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E:\Cido\KART\VIAKART\2023\SUPER DOMINGO\PRO\TABELA PARA DIVULGAÇÃO NO SITE\"/>
    </mc:Choice>
  </mc:AlternateContent>
  <xr:revisionPtr revIDLastSave="0" documentId="13_ncr:1_{FA4311E2-20CA-455F-BE9C-F3A479B1F22B}" xr6:coauthVersionLast="47" xr6:coauthVersionMax="47" xr10:uidLastSave="{00000000-0000-0000-0000-000000000000}"/>
  <bookViews>
    <workbookView xWindow="-120" yWindow="-120" windowWidth="20730" windowHeight="11160" tabRatio="790" xr2:uid="{00000000-000D-0000-FFFF-FFFF00000000}"/>
  </bookViews>
  <sheets>
    <sheet name="ETAPA 10" sheetId="757" r:id="rId1"/>
    <sheet name="ETAPA 9" sheetId="756" r:id="rId2"/>
    <sheet name="ETAPA 8" sheetId="755" r:id="rId3"/>
    <sheet name="ETAPA 7" sheetId="754" r:id="rId4"/>
    <sheet name="ETAPA 06" sheetId="753" r:id="rId5"/>
    <sheet name="ETAPA 5" sheetId="752" r:id="rId6"/>
    <sheet name="ETAPA 4" sheetId="751" r:id="rId7"/>
    <sheet name="ETAPA 3" sheetId="750" r:id="rId8"/>
    <sheet name="ETAPA 2" sheetId="749" r:id="rId9"/>
    <sheet name="ETAPA 1" sheetId="748" r:id="rId10"/>
  </sheets>
  <definedNames>
    <definedName name="_xlnm._FilterDatabase" localSheetId="9" hidden="1">'ETAPA 1'!$K$49:$L$1046625</definedName>
    <definedName name="_xlnm._FilterDatabase" localSheetId="0" hidden="1">'ETAPA 10'!$K$49:$L$1046625</definedName>
    <definedName name="_xlnm._FilterDatabase" localSheetId="8" hidden="1">'ETAPA 2'!$K$49:$L$1046625</definedName>
    <definedName name="_xlnm._FilterDatabase" localSheetId="7" hidden="1">'ETAPA 3'!$K$49:$L$1046625</definedName>
    <definedName name="_xlnm._FilterDatabase" localSheetId="6" hidden="1">'ETAPA 4'!$K$49:$L$1046625</definedName>
    <definedName name="_xlnm._FilterDatabase" localSheetId="5" hidden="1">'ETAPA 5'!$K$49:$L$1046625</definedName>
    <definedName name="_xlnm._FilterDatabase" localSheetId="3" hidden="1">'ETAPA 7'!$K$49:$L$1046625</definedName>
    <definedName name="_xlnm._FilterDatabase" localSheetId="2" hidden="1">'ETAPA 8'!$K$49:$L$1046625</definedName>
    <definedName name="_xlnm._FilterDatabase" localSheetId="1" hidden="1">'ETAPA 9'!$K$49:$L$1046625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2" i="757" l="1"/>
  <c r="L51" i="757" s="1"/>
  <c r="K52" i="757"/>
  <c r="K50" i="757" s="1"/>
  <c r="J52" i="757"/>
  <c r="J51" i="757"/>
  <c r="L50" i="757"/>
  <c r="L53" i="757" s="1" a="1"/>
  <c r="L53" i="757" s="1"/>
  <c r="J50" i="757"/>
  <c r="J53" i="757" s="1" a="1"/>
  <c r="J53" i="757" s="1"/>
  <c r="I1" i="757"/>
  <c r="L52" i="756"/>
  <c r="L51" i="756" s="1"/>
  <c r="K52" i="756"/>
  <c r="K50" i="756" s="1"/>
  <c r="J52" i="756"/>
  <c r="J51" i="756"/>
  <c r="L50" i="756"/>
  <c r="J50" i="756"/>
  <c r="I1" i="756"/>
  <c r="L52" i="755"/>
  <c r="L51" i="755" s="1"/>
  <c r="K52" i="755"/>
  <c r="K50" i="755" s="1"/>
  <c r="J52" i="755"/>
  <c r="I1" i="755" s="1"/>
  <c r="L50" i="755"/>
  <c r="K1" i="755"/>
  <c r="L52" i="754"/>
  <c r="L50" i="754" s="1"/>
  <c r="K52" i="754"/>
  <c r="K50" i="754" s="1"/>
  <c r="J52" i="754"/>
  <c r="J51" i="754"/>
  <c r="J50" i="754"/>
  <c r="I1" i="754"/>
  <c r="L52" i="752"/>
  <c r="L51" i="752" s="1"/>
  <c r="K52" i="752"/>
  <c r="K50" i="752" s="1"/>
  <c r="J52" i="752"/>
  <c r="J51" i="752" s="1"/>
  <c r="L50" i="752"/>
  <c r="K1" i="752"/>
  <c r="I1" i="752"/>
  <c r="L52" i="751"/>
  <c r="L51" i="751" s="1"/>
  <c r="K52" i="751"/>
  <c r="K50" i="751" s="1"/>
  <c r="J52" i="751"/>
  <c r="J50" i="751" s="1"/>
  <c r="J51" i="751"/>
  <c r="L50" i="751"/>
  <c r="K1" i="751"/>
  <c r="I1" i="751"/>
  <c r="L52" i="750"/>
  <c r="L50" i="750" s="1"/>
  <c r="K52" i="750"/>
  <c r="K50" i="750" s="1"/>
  <c r="J52" i="750"/>
  <c r="J50" i="750" s="1"/>
  <c r="L52" i="749"/>
  <c r="L51" i="749" s="1"/>
  <c r="K52" i="749"/>
  <c r="K50" i="749" s="1"/>
  <c r="J52" i="749"/>
  <c r="I1" i="749" s="1"/>
  <c r="L52" i="748"/>
  <c r="L50" i="748" s="1"/>
  <c r="K52" i="748"/>
  <c r="K50" i="748" s="1"/>
  <c r="J52" i="748"/>
  <c r="J50" i="748" s="1"/>
  <c r="K1" i="757" l="1"/>
  <c r="K5" i="757"/>
  <c r="K6" i="757"/>
  <c r="K2" i="757"/>
  <c r="K3" i="757"/>
  <c r="K4" i="757"/>
  <c r="I4" i="757"/>
  <c r="I5" i="757"/>
  <c r="I3" i="757"/>
  <c r="I6" i="757"/>
  <c r="I2" i="757"/>
  <c r="K51" i="757"/>
  <c r="K53" i="757" s="1" a="1"/>
  <c r="K53" i="757" s="1"/>
  <c r="J1" i="757"/>
  <c r="J53" i="756" a="1"/>
  <c r="J53" i="756" s="1"/>
  <c r="K1" i="756"/>
  <c r="L53" i="756" a="1"/>
  <c r="L53" i="756" s="1"/>
  <c r="K51" i="756"/>
  <c r="K53" i="756" s="1" a="1"/>
  <c r="K53" i="756" s="1"/>
  <c r="J1" i="756"/>
  <c r="J51" i="755"/>
  <c r="J50" i="755"/>
  <c r="L53" i="755" a="1"/>
  <c r="L53" i="755" s="1"/>
  <c r="K51" i="755"/>
  <c r="K53" i="755" s="1" a="1"/>
  <c r="K53" i="755" s="1"/>
  <c r="J1" i="755"/>
  <c r="J53" i="754" a="1"/>
  <c r="J53" i="754" s="1"/>
  <c r="K51" i="754"/>
  <c r="K53" i="754" s="1" a="1"/>
  <c r="K53" i="754" s="1"/>
  <c r="J1" i="754"/>
  <c r="L51" i="754"/>
  <c r="L53" i="754" s="1" a="1"/>
  <c r="L53" i="754" s="1"/>
  <c r="K1" i="754"/>
  <c r="J50" i="752"/>
  <c r="J53" i="752" a="1"/>
  <c r="J53" i="752" s="1"/>
  <c r="L53" i="752" a="1"/>
  <c r="L53" i="752" s="1"/>
  <c r="K51" i="752"/>
  <c r="K53" i="752" s="1" a="1"/>
  <c r="K53" i="752" s="1"/>
  <c r="J1" i="752"/>
  <c r="J53" i="751" a="1"/>
  <c r="J53" i="751" s="1"/>
  <c r="L53" i="751" a="1"/>
  <c r="L53" i="751" s="1"/>
  <c r="K51" i="751"/>
  <c r="K53" i="751" s="1" a="1"/>
  <c r="K53" i="751" s="1"/>
  <c r="J1" i="751"/>
  <c r="I1" i="750"/>
  <c r="J51" i="750"/>
  <c r="J53" i="750" a="1"/>
  <c r="J53" i="750" s="1"/>
  <c r="K51" i="750"/>
  <c r="K53" i="750" s="1" a="1"/>
  <c r="K53" i="750" s="1"/>
  <c r="J1" i="750"/>
  <c r="L51" i="750"/>
  <c r="L53" i="750" s="1" a="1"/>
  <c r="L53" i="750" s="1"/>
  <c r="K1" i="750"/>
  <c r="K1" i="749"/>
  <c r="L50" i="749"/>
  <c r="L53" i="749" s="1" a="1"/>
  <c r="L53" i="749" s="1"/>
  <c r="J51" i="749"/>
  <c r="J50" i="749"/>
  <c r="J53" i="749" s="1" a="1"/>
  <c r="J53" i="749" s="1"/>
  <c r="K51" i="749"/>
  <c r="K53" i="749" s="1" a="1"/>
  <c r="K53" i="749" s="1"/>
  <c r="J1" i="749"/>
  <c r="J51" i="748"/>
  <c r="J53" i="748" s="1" a="1"/>
  <c r="J53" i="748" s="1"/>
  <c r="K51" i="748"/>
  <c r="K53" i="748" s="1" a="1"/>
  <c r="K53" i="748" s="1"/>
  <c r="L51" i="748"/>
  <c r="L53" i="748" s="1" a="1"/>
  <c r="L53" i="748" s="1"/>
  <c r="J4" i="757" l="1"/>
  <c r="K13" i="757" s="1"/>
  <c r="J5" i="757"/>
  <c r="J6" i="757"/>
  <c r="J2" i="757"/>
  <c r="J3" i="757"/>
  <c r="K14" i="757" s="1"/>
  <c r="I5" i="756"/>
  <c r="I4" i="756"/>
  <c r="I6" i="756"/>
  <c r="I2" i="756"/>
  <c r="I3" i="756"/>
  <c r="J5" i="756"/>
  <c r="J6" i="756"/>
  <c r="J2" i="756"/>
  <c r="J3" i="756"/>
  <c r="J4" i="756"/>
  <c r="K6" i="756"/>
  <c r="K2" i="756"/>
  <c r="K3" i="756"/>
  <c r="K5" i="756"/>
  <c r="K4" i="756"/>
  <c r="J53" i="755" a="1"/>
  <c r="J53" i="755" s="1"/>
  <c r="J4" i="755"/>
  <c r="J5" i="755"/>
  <c r="J6" i="755"/>
  <c r="J3" i="755"/>
  <c r="J2" i="755"/>
  <c r="K5" i="755"/>
  <c r="K6" i="755"/>
  <c r="K2" i="755"/>
  <c r="K3" i="755"/>
  <c r="K4" i="755"/>
  <c r="I3" i="754"/>
  <c r="I2" i="754"/>
  <c r="I4" i="754"/>
  <c r="I5" i="754"/>
  <c r="I6" i="754"/>
  <c r="K5" i="754"/>
  <c r="K3" i="754"/>
  <c r="K6" i="754"/>
  <c r="K2" i="754"/>
  <c r="K4" i="754"/>
  <c r="J4" i="754"/>
  <c r="J6" i="754"/>
  <c r="J2" i="754"/>
  <c r="J5" i="754"/>
  <c r="J3" i="754"/>
  <c r="I6" i="752"/>
  <c r="I5" i="752"/>
  <c r="I2" i="752"/>
  <c r="I3" i="752"/>
  <c r="I4" i="752"/>
  <c r="J4" i="752"/>
  <c r="J5" i="752"/>
  <c r="J6" i="752"/>
  <c r="J2" i="752"/>
  <c r="J3" i="752"/>
  <c r="K5" i="752"/>
  <c r="K6" i="752"/>
  <c r="K2" i="752"/>
  <c r="K3" i="752"/>
  <c r="K4" i="752"/>
  <c r="I2" i="751"/>
  <c r="I4" i="751"/>
  <c r="I3" i="751"/>
  <c r="I5" i="751"/>
  <c r="I6" i="751"/>
  <c r="J5" i="751"/>
  <c r="J6" i="751"/>
  <c r="J2" i="751"/>
  <c r="J3" i="751"/>
  <c r="J4" i="751"/>
  <c r="K6" i="751"/>
  <c r="K2" i="751"/>
  <c r="K3" i="751"/>
  <c r="K4" i="751"/>
  <c r="K5" i="751"/>
  <c r="I3" i="750"/>
  <c r="I5" i="750"/>
  <c r="I6" i="750"/>
  <c r="I4" i="750"/>
  <c r="I2" i="750"/>
  <c r="J4" i="750"/>
  <c r="J5" i="750"/>
  <c r="J3" i="750"/>
  <c r="J6" i="750"/>
  <c r="J2" i="750"/>
  <c r="K5" i="750"/>
  <c r="K6" i="750"/>
  <c r="K2" i="750"/>
  <c r="K3" i="750"/>
  <c r="K4" i="750"/>
  <c r="K4" i="749"/>
  <c r="K6" i="749"/>
  <c r="K5" i="749"/>
  <c r="K2" i="749"/>
  <c r="K3" i="749"/>
  <c r="J4" i="749"/>
  <c r="J5" i="749"/>
  <c r="J2" i="749"/>
  <c r="J6" i="749"/>
  <c r="J3" i="749"/>
  <c r="I4" i="749"/>
  <c r="I5" i="749"/>
  <c r="I6" i="749"/>
  <c r="I2" i="749"/>
  <c r="I3" i="749"/>
  <c r="I1" i="748"/>
  <c r="J1" i="748"/>
  <c r="K1" i="748"/>
  <c r="K13" i="756" l="1"/>
  <c r="K14" i="756"/>
  <c r="I5" i="755"/>
  <c r="I6" i="755"/>
  <c r="I4" i="755"/>
  <c r="K13" i="755" s="1"/>
  <c r="I2" i="755"/>
  <c r="I3" i="755"/>
  <c r="K14" i="755" s="1"/>
  <c r="K14" i="754"/>
  <c r="K13" i="754"/>
  <c r="K14" i="752"/>
  <c r="K13" i="752"/>
  <c r="K13" i="751"/>
  <c r="K14" i="751"/>
  <c r="K14" i="750"/>
  <c r="K13" i="750"/>
  <c r="K14" i="749"/>
  <c r="K13" i="749"/>
  <c r="I4" i="748"/>
  <c r="I5" i="748"/>
  <c r="I2" i="748"/>
  <c r="I6" i="748"/>
  <c r="I3" i="748"/>
  <c r="K5" i="748"/>
  <c r="K3" i="748"/>
  <c r="K4" i="748"/>
  <c r="K6" i="748"/>
  <c r="K2" i="748"/>
  <c r="J4" i="748"/>
  <c r="J6" i="748"/>
  <c r="J5" i="748"/>
  <c r="J2" i="748"/>
  <c r="J3" i="748"/>
  <c r="K14" i="748" l="1"/>
  <c r="K13" i="74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89F53EA8-5D5A-43E0-83AC-806BE46693BD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15061726-99F2-44AC-8093-F51BE77662A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DF1C2AD6-B574-42FE-902C-D7974684B47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CED5051D-3C30-46AA-BC3B-9165254779E8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52691D45-397B-4935-822F-487F9B6CF50A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3DB1122A-8224-4105-A146-4301E7B20D85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EB22EA2F-FB0B-4F12-B070-83111C699B0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5AA1C502-5BF0-4E32-9F2A-8A20DCF68FD2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EE41032A-8FAD-42FB-A7B0-14D96FFE815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<sst xmlns="http://schemas.openxmlformats.org/spreadsheetml/2006/main" count="4061" uniqueCount="37">
  <si>
    <t>PILOTO</t>
  </si>
  <si>
    <t>ETAPA</t>
  </si>
  <si>
    <t>velocidade Media</t>
  </si>
  <si>
    <t>Volta Tm</t>
  </si>
  <si>
    <t>KART</t>
  </si>
  <si>
    <t>NÚMERO VOLTAS</t>
  </si>
  <si>
    <t>MÍNIMA</t>
  </si>
  <si>
    <t>MAXIMA</t>
  </si>
  <si>
    <t>MÉDIA</t>
  </si>
  <si>
    <t>Alexandre Melillo</t>
  </si>
  <si>
    <t>TEMPO TOTAL</t>
  </si>
  <si>
    <t>Desvio Padrão</t>
  </si>
  <si>
    <t>Jarbas Reis</t>
  </si>
  <si>
    <t>VOLTA</t>
  </si>
  <si>
    <t>Obs.: Selecione até 3 pilotos colocando na frente do seu nome os números 1, 2 e 3.</t>
  </si>
  <si>
    <t>Vitor Gatti</t>
  </si>
  <si>
    <t>Marcelo Marcondes</t>
  </si>
  <si>
    <t>Lucca Veloso</t>
  </si>
  <si>
    <t>Marcelo Clemente</t>
  </si>
  <si>
    <t>Léo Oliveira</t>
  </si>
  <si>
    <t>Plínio Abelha</t>
  </si>
  <si>
    <t>Maurício Júnior</t>
  </si>
  <si>
    <t>Marcelo Chagas</t>
  </si>
  <si>
    <t>Eduardo Henrique</t>
  </si>
  <si>
    <t>Rodrigo Ricardo</t>
  </si>
  <si>
    <t>Marcelo Campos</t>
  </si>
  <si>
    <t>Felicio Mansur</t>
  </si>
  <si>
    <t>Cláudio Dumont</t>
  </si>
  <si>
    <t>Fernando Mota</t>
  </si>
  <si>
    <t>Marcelo Pereira</t>
  </si>
  <si>
    <t>Roberto Torres</t>
  </si>
  <si>
    <t>Nico Páez</t>
  </si>
  <si>
    <t>Will Francino</t>
  </si>
  <si>
    <t>Wesley Bambirra</t>
  </si>
  <si>
    <t>Felipe Bouhid</t>
  </si>
  <si>
    <t>Bernardo Gatti</t>
  </si>
  <si>
    <t>sem dados do RBC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</si>
</sst>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10"/>
      <color theme="0"/>
      <name val="Arial"/>
      <family val="2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6"/>
      <color rgb="FFFF0000"/>
      <name val="Arial"/>
      <family val="2"/>
    </font>
    <font>
      <sz val="7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8">
    <xf numFmtId="0" fontId="0" fillId="0" borderId="0" xfId="0"/>
    <xf numFmtId="0" fontId="2" fillId="0" borderId="1" xfId="1" applyBorder="1" applyAlignment="1" applyProtection="1">
      <alignment horizontal="center" vertical="center"/>
      <protection locked="0"/>
    </xf>
    <xf numFmtId="0" fontId="4" fillId="2" borderId="1" xfId="6" applyFont="1" applyFill="1" applyBorder="1" applyAlignment="1">
      <alignment horizontal="center" vertical="center"/>
    </xf>
    <xf numFmtId="0" fontId="8" fillId="4" borderId="1" xfId="6" applyFont="1" applyFill="1" applyBorder="1" applyAlignment="1">
      <alignment horizontal="center" vertical="center"/>
    </xf>
    <xf numFmtId="0" fontId="3" fillId="3" borderId="1" xfId="1" applyFont="1" applyFill="1" applyBorder="1"/>
    <xf numFmtId="0" fontId="2" fillId="0" borderId="0" xfId="1"/>
    <xf numFmtId="164" fontId="2" fillId="0" borderId="1" xfId="6" applyNumberFormat="1" applyFont="1" applyBorder="1" applyAlignment="1">
      <alignment horizontal="center" vertical="center"/>
    </xf>
    <xf numFmtId="0" fontId="2" fillId="0" borderId="1" xfId="1" applyBorder="1"/>
    <xf numFmtId="0" fontId="4" fillId="2" borderId="1" xfId="6" applyFont="1" applyFill="1" applyBorder="1" applyAlignment="1">
      <alignment horizontal="center" vertical="center" wrapText="1"/>
    </xf>
    <xf numFmtId="0" fontId="7" fillId="0" borderId="0" xfId="1" applyFont="1"/>
    <xf numFmtId="164" fontId="7" fillId="0" borderId="0" xfId="6" applyNumberFormat="1" applyFont="1" applyAlignment="1">
      <alignment horizontal="center" vertical="center"/>
    </xf>
    <xf numFmtId="49" fontId="4" fillId="2" borderId="1" xfId="6" applyNumberFormat="1" applyFont="1" applyFill="1" applyBorder="1" applyAlignment="1">
      <alignment horizontal="center" vertical="center"/>
    </xf>
    <xf numFmtId="164" fontId="4" fillId="2" borderId="1" xfId="6" applyNumberFormat="1" applyFont="1" applyFill="1" applyBorder="1" applyAlignment="1">
      <alignment horizontal="center" vertical="center"/>
    </xf>
    <xf numFmtId="0" fontId="1" fillId="0" borderId="0" xfId="6"/>
    <xf numFmtId="0" fontId="4" fillId="0" borderId="1" xfId="0" applyFont="1" applyBorder="1" applyAlignment="1">
      <alignment horizontal="center"/>
    </xf>
    <xf numFmtId="0" fontId="0" fillId="0" borderId="1" xfId="6" applyFont="1" applyBorder="1" applyAlignment="1">
      <alignment horizontal="center" vertical="center"/>
    </xf>
    <xf numFmtId="0" fontId="1" fillId="0" borderId="1" xfId="6" applyBorder="1" applyAlignment="1">
      <alignment vertical="center"/>
    </xf>
    <xf numFmtId="0" fontId="1" fillId="0" borderId="1" xfId="6" applyBorder="1" applyAlignment="1">
      <alignment horizontal="center" vertical="center"/>
    </xf>
    <xf numFmtId="49" fontId="1" fillId="0" borderId="1" xfId="6" applyNumberFormat="1" applyBorder="1" applyAlignment="1">
      <alignment horizontal="center" vertical="center"/>
    </xf>
    <xf numFmtId="0" fontId="1" fillId="0" borderId="1" xfId="6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2" fillId="0" borderId="1" xfId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10" fillId="5" borderId="3" xfId="1" applyFont="1" applyFill="1" applyBorder="1" applyAlignment="1">
      <alignment horizontal="left" vertical="center" wrapText="1"/>
    </xf>
    <xf numFmtId="0" fontId="10" fillId="5" borderId="4" xfId="1" applyFont="1" applyFill="1" applyBorder="1" applyAlignment="1">
      <alignment horizontal="left" vertical="center" wrapText="1"/>
    </xf>
    <xf numFmtId="0" fontId="10" fillId="5" borderId="5" xfId="1" applyFont="1" applyFill="1" applyBorder="1" applyAlignment="1">
      <alignment horizontal="left" vertical="center" wrapText="1"/>
    </xf>
    <xf numFmtId="0" fontId="11" fillId="0" borderId="0" xfId="1" applyFont="1" applyAlignment="1">
      <alignment vertical="center"/>
    </xf>
  </cellXfs>
  <cellStyles count="8">
    <cellStyle name="Normal" xfId="0" builtinId="0"/>
    <cellStyle name="Normal 2" xfId="1" xr:uid="{00000000-0005-0000-0000-000001000000}"/>
    <cellStyle name="Normal 3" xfId="5" xr:uid="{00000000-0005-0000-0000-000002000000}"/>
    <cellStyle name="Normal 4" xfId="3" xr:uid="{00000000-0005-0000-0000-000003000000}"/>
    <cellStyle name="Normal 5" xfId="4" xr:uid="{00000000-0005-0000-0000-000004000000}"/>
    <cellStyle name="Normal 6" xfId="6" xr:uid="{00000000-0005-0000-0000-000005000000}"/>
    <cellStyle name="Normal 8" xfId="7" xr:uid="{00000000-0005-0000-0000-000006000000}"/>
    <cellStyle name="Normal 9" xfId="2" xr:uid="{00000000-0005-0000-0000-000007000000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10'!$J$52</c:f>
              <c:strCache>
                <c:ptCount val="1"/>
                <c:pt idx="0">
                  <c:v>Marcelo Campos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10'!$I$54:$I$97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10'!$J$54:$J$97</c:f>
              <c:numCache>
                <c:formatCode>mm:ss.000</c:formatCode>
                <c:ptCount val="44"/>
                <c:pt idx="0">
                  <c:v>6.5357638888888887E-4</c:v>
                </c:pt>
                <c:pt idx="1">
                  <c:v>6.5685185185185193E-4</c:v>
                </c:pt>
                <c:pt idx="2">
                  <c:v>6.5381944444444439E-4</c:v>
                </c:pt>
                <c:pt idx="3">
                  <c:v>6.5030092592592592E-4</c:v>
                </c:pt>
                <c:pt idx="4">
                  <c:v>6.5150462962962959E-4</c:v>
                </c:pt>
                <c:pt idx="5">
                  <c:v>6.5932870370370375E-4</c:v>
                </c:pt>
                <c:pt idx="6">
                  <c:v>6.4962962962962967E-4</c:v>
                </c:pt>
                <c:pt idx="7">
                  <c:v>6.4774305555555559E-4</c:v>
                </c:pt>
                <c:pt idx="8">
                  <c:v>6.4837962962962972E-4</c:v>
                </c:pt>
                <c:pt idx="9">
                  <c:v>6.4848379629629642E-4</c:v>
                </c:pt>
                <c:pt idx="10">
                  <c:v>6.4725694444444444E-4</c:v>
                </c:pt>
                <c:pt idx="11">
                  <c:v>6.4351851851851853E-4</c:v>
                </c:pt>
                <c:pt idx="12">
                  <c:v>6.4401620370370372E-4</c:v>
                </c:pt>
                <c:pt idx="13">
                  <c:v>6.4350694444444449E-4</c:v>
                </c:pt>
                <c:pt idx="14">
                  <c:v>6.4163194444444435E-4</c:v>
                </c:pt>
                <c:pt idx="15">
                  <c:v>6.4071759259259258E-4</c:v>
                </c:pt>
                <c:pt idx="16">
                  <c:v>6.4436342592592594E-4</c:v>
                </c:pt>
                <c:pt idx="17">
                  <c:v>6.4270833333333335E-4</c:v>
                </c:pt>
                <c:pt idx="18">
                  <c:v>6.4334490740740747E-4</c:v>
                </c:pt>
                <c:pt idx="19">
                  <c:v>6.4481481481481486E-4</c:v>
                </c:pt>
                <c:pt idx="20">
                  <c:v>6.4380787037037043E-4</c:v>
                </c:pt>
                <c:pt idx="21">
                  <c:v>6.4351851851851853E-4</c:v>
                </c:pt>
                <c:pt idx="22">
                  <c:v>6.4447916666666668E-4</c:v>
                </c:pt>
                <c:pt idx="23">
                  <c:v>6.4201388888888891E-4</c:v>
                </c:pt>
                <c:pt idx="24">
                  <c:v>6.4335648148148151E-4</c:v>
                </c:pt>
                <c:pt idx="25">
                  <c:v>6.4276620370370366E-4</c:v>
                </c:pt>
                <c:pt idx="26">
                  <c:v>6.452199074074074E-4</c:v>
                </c:pt>
                <c:pt idx="27">
                  <c:v>6.4479166666666667E-4</c:v>
                </c:pt>
                <c:pt idx="28">
                  <c:v>6.4471064814814816E-4</c:v>
                </c:pt>
                <c:pt idx="29">
                  <c:v>6.4422453703703701E-4</c:v>
                </c:pt>
                <c:pt idx="30">
                  <c:v>6.4562500000000004E-4</c:v>
                </c:pt>
                <c:pt idx="31">
                  <c:v>6.4589120370370375E-4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4F3-4A30-A04C-4978B76F7B8C}"/>
            </c:ext>
          </c:extLst>
        </c:ser>
        <c:ser>
          <c:idx val="2"/>
          <c:order val="1"/>
          <c:tx>
            <c:strRef>
              <c:f>'ETAPA 10'!$K$52</c:f>
              <c:strCache>
                <c:ptCount val="1"/>
                <c:pt idx="0">
                  <c:v>Fernando Mota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10'!$I$54:$I$97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10'!$K$54:$K$97</c:f>
              <c:numCache>
                <c:formatCode>mm:ss.000</c:formatCode>
                <c:ptCount val="44"/>
                <c:pt idx="0">
                  <c:v>6.5687499999999991E-4</c:v>
                </c:pt>
                <c:pt idx="1">
                  <c:v>6.5399305555555566E-4</c:v>
                </c:pt>
                <c:pt idx="2">
                  <c:v>6.5231481481481477E-4</c:v>
                </c:pt>
                <c:pt idx="3">
                  <c:v>6.5625000000000004E-4</c:v>
                </c:pt>
                <c:pt idx="4">
                  <c:v>6.5134259259259268E-4</c:v>
                </c:pt>
                <c:pt idx="5">
                  <c:v>6.4876157407407406E-4</c:v>
                </c:pt>
                <c:pt idx="6">
                  <c:v>6.4952546296296297E-4</c:v>
                </c:pt>
                <c:pt idx="7">
                  <c:v>6.5166666666666671E-4</c:v>
                </c:pt>
                <c:pt idx="8">
                  <c:v>6.4851851851851843E-4</c:v>
                </c:pt>
                <c:pt idx="9">
                  <c:v>6.5025462962962964E-4</c:v>
                </c:pt>
                <c:pt idx="10">
                  <c:v>6.4922453703703702E-4</c:v>
                </c:pt>
                <c:pt idx="11">
                  <c:v>6.493518518518518E-4</c:v>
                </c:pt>
                <c:pt idx="12">
                  <c:v>6.4756944444444443E-4</c:v>
                </c:pt>
                <c:pt idx="13">
                  <c:v>6.4748842592592592E-4</c:v>
                </c:pt>
                <c:pt idx="14">
                  <c:v>6.4850694444444439E-4</c:v>
                </c:pt>
                <c:pt idx="15">
                  <c:v>6.4571759259259259E-4</c:v>
                </c:pt>
                <c:pt idx="16">
                  <c:v>6.4744212962962965E-4</c:v>
                </c:pt>
                <c:pt idx="17">
                  <c:v>6.4310185185185184E-4</c:v>
                </c:pt>
                <c:pt idx="18">
                  <c:v>6.4319444444444439E-4</c:v>
                </c:pt>
                <c:pt idx="19">
                  <c:v>6.4453703703703711E-4</c:v>
                </c:pt>
                <c:pt idx="20">
                  <c:v>6.4372685185185182E-4</c:v>
                </c:pt>
                <c:pt idx="21">
                  <c:v>6.4475694444444444E-4</c:v>
                </c:pt>
                <c:pt idx="22">
                  <c:v>6.4351851851851853E-4</c:v>
                </c:pt>
                <c:pt idx="23">
                  <c:v>6.4209490740740741E-4</c:v>
                </c:pt>
                <c:pt idx="24">
                  <c:v>6.4263888888888888E-4</c:v>
                </c:pt>
                <c:pt idx="25">
                  <c:v>6.4314814814814812E-4</c:v>
                </c:pt>
                <c:pt idx="26">
                  <c:v>6.4229166666666666E-4</c:v>
                </c:pt>
                <c:pt idx="27">
                  <c:v>6.482175925925926E-4</c:v>
                </c:pt>
                <c:pt idx="28">
                  <c:v>6.5206018518518521E-4</c:v>
                </c:pt>
                <c:pt idx="29">
                  <c:v>6.4842592592592588E-4</c:v>
                </c:pt>
                <c:pt idx="30">
                  <c:v>6.4652777777777777E-4</c:v>
                </c:pt>
                <c:pt idx="31">
                  <c:v>6.4699074074074073E-4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4F3-4A30-A04C-4978B76F7B8C}"/>
            </c:ext>
          </c:extLst>
        </c:ser>
        <c:ser>
          <c:idx val="3"/>
          <c:order val="2"/>
          <c:tx>
            <c:strRef>
              <c:f>'ETAPA 10'!$L$52</c:f>
              <c:strCache>
                <c:ptCount val="1"/>
                <c:pt idx="0">
                  <c:v>Marcelo Clemente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10'!$I$54:$I$97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10'!$L$54:$L$97</c:f>
              <c:numCache>
                <c:formatCode>mm:ss.000</c:formatCode>
                <c:ptCount val="44"/>
                <c:pt idx="0">
                  <c:v>6.6721064814814811E-4</c:v>
                </c:pt>
                <c:pt idx="1">
                  <c:v>6.5952546296296289E-4</c:v>
                </c:pt>
                <c:pt idx="2">
                  <c:v>6.5221064814814818E-4</c:v>
                </c:pt>
                <c:pt idx="3">
                  <c:v>6.5006944444444433E-4</c:v>
                </c:pt>
                <c:pt idx="4">
                  <c:v>6.5005787037037039E-4</c:v>
                </c:pt>
                <c:pt idx="5">
                  <c:v>6.5443287037037032E-4</c:v>
                </c:pt>
                <c:pt idx="6">
                  <c:v>6.7440972222222219E-4</c:v>
                </c:pt>
                <c:pt idx="7">
                  <c:v>6.5297453703703709E-4</c:v>
                </c:pt>
                <c:pt idx="8">
                  <c:v>6.5651620370370375E-4</c:v>
                </c:pt>
                <c:pt idx="9">
                  <c:v>6.6103009259259251E-4</c:v>
                </c:pt>
                <c:pt idx="10">
                  <c:v>6.5039351851851857E-4</c:v>
                </c:pt>
                <c:pt idx="11">
                  <c:v>6.4787037037037038E-4</c:v>
                </c:pt>
                <c:pt idx="12">
                  <c:v>6.4648148148148149E-4</c:v>
                </c:pt>
                <c:pt idx="13">
                  <c:v>6.4424768518518509E-4</c:v>
                </c:pt>
                <c:pt idx="14">
                  <c:v>6.5006944444444433E-4</c:v>
                </c:pt>
                <c:pt idx="15">
                  <c:v>6.544791666666666E-4</c:v>
                </c:pt>
                <c:pt idx="16">
                  <c:v>6.4710648148148147E-4</c:v>
                </c:pt>
                <c:pt idx="17">
                  <c:v>6.5012731481481486E-4</c:v>
                </c:pt>
                <c:pt idx="18">
                  <c:v>6.4795138888888877E-4</c:v>
                </c:pt>
                <c:pt idx="19">
                  <c:v>6.4851851851851843E-4</c:v>
                </c:pt>
                <c:pt idx="20">
                  <c:v>6.477199074074074E-4</c:v>
                </c:pt>
                <c:pt idx="21">
                  <c:v>6.4766203703703698E-4</c:v>
                </c:pt>
                <c:pt idx="22">
                  <c:v>6.4696759259259265E-4</c:v>
                </c:pt>
                <c:pt idx="23">
                  <c:v>6.4592592592592599E-4</c:v>
                </c:pt>
                <c:pt idx="24">
                  <c:v>6.465625E-4</c:v>
                </c:pt>
                <c:pt idx="25">
                  <c:v>6.4754629629629635E-4</c:v>
                </c:pt>
                <c:pt idx="26">
                  <c:v>6.4621527777777778E-4</c:v>
                </c:pt>
                <c:pt idx="27">
                  <c:v>6.4704861111111115E-4</c:v>
                </c:pt>
                <c:pt idx="28">
                  <c:v>6.458796296296296E-4</c:v>
                </c:pt>
                <c:pt idx="29">
                  <c:v>6.4605324074074077E-4</c:v>
                </c:pt>
                <c:pt idx="30">
                  <c:v>6.4584490740740737E-4</c:v>
                </c:pt>
                <c:pt idx="31">
                  <c:v>6.4665509259259266E-4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4F3-4A30-A04C-4978B76F7B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9'!$J$52</c:f>
              <c:strCache>
                <c:ptCount val="1"/>
                <c:pt idx="0">
                  <c:v>Fernando Mota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9'!$J$54:$J$97</c:f>
              <c:numCache>
                <c:formatCode>mm:ss.000</c:formatCode>
                <c:ptCount val="44"/>
                <c:pt idx="0">
                  <c:v>7.1813657407407405E-4</c:v>
                </c:pt>
                <c:pt idx="1">
                  <c:v>7.1229166666666674E-4</c:v>
                </c:pt>
                <c:pt idx="2">
                  <c:v>7.1613425925925924E-4</c:v>
                </c:pt>
                <c:pt idx="3">
                  <c:v>7.1082175925925924E-4</c:v>
                </c:pt>
                <c:pt idx="4">
                  <c:v>7.1186342592592601E-4</c:v>
                </c:pt>
                <c:pt idx="5">
                  <c:v>7.033680555555556E-4</c:v>
                </c:pt>
                <c:pt idx="6">
                  <c:v>7.0193287037037045E-4</c:v>
                </c:pt>
                <c:pt idx="7">
                  <c:v>7.0251157407407404E-4</c:v>
                </c:pt>
                <c:pt idx="8">
                  <c:v>7.0567129629629625E-4</c:v>
                </c:pt>
                <c:pt idx="9">
                  <c:v>7.0310185185185189E-4</c:v>
                </c:pt>
                <c:pt idx="10">
                  <c:v>7.0232638888888894E-4</c:v>
                </c:pt>
                <c:pt idx="11">
                  <c:v>7.0164351851851854E-4</c:v>
                </c:pt>
                <c:pt idx="12">
                  <c:v>7.0146990740740749E-4</c:v>
                </c:pt>
                <c:pt idx="13">
                  <c:v>7.039467592592592E-4</c:v>
                </c:pt>
                <c:pt idx="14">
                  <c:v>7.0028935185185201E-4</c:v>
                </c:pt>
                <c:pt idx="15">
                  <c:v>7.0071759259259252E-4</c:v>
                </c:pt>
                <c:pt idx="16">
                  <c:v>6.9962962962962958E-4</c:v>
                </c:pt>
                <c:pt idx="17">
                  <c:v>6.9903935185185184E-4</c:v>
                </c:pt>
                <c:pt idx="18">
                  <c:v>6.9969907407407405E-4</c:v>
                </c:pt>
                <c:pt idx="19">
                  <c:v>6.9825231481481474E-4</c:v>
                </c:pt>
                <c:pt idx="20">
                  <c:v>6.9994212962962946E-4</c:v>
                </c:pt>
                <c:pt idx="21">
                  <c:v>6.9831018518518517E-4</c:v>
                </c:pt>
                <c:pt idx="22">
                  <c:v>7.0207175925925916E-4</c:v>
                </c:pt>
                <c:pt idx="23">
                  <c:v>7.0224537037037044E-4</c:v>
                </c:pt>
                <c:pt idx="24">
                  <c:v>6.9894675925925929E-4</c:v>
                </c:pt>
                <c:pt idx="25">
                  <c:v>6.9893518518518514E-4</c:v>
                </c:pt>
                <c:pt idx="26">
                  <c:v>6.9996527777777765E-4</c:v>
                </c:pt>
                <c:pt idx="27">
                  <c:v>7.0046296296296295E-4</c:v>
                </c:pt>
                <c:pt idx="28">
                  <c:v>7.0226851851851863E-4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CFA-4AE4-ABF9-4B366761B6BF}"/>
            </c:ext>
          </c:extLst>
        </c:ser>
        <c:ser>
          <c:idx val="2"/>
          <c:order val="1"/>
          <c:tx>
            <c:strRef>
              <c:f>'ETAPA 9'!$K$52</c:f>
              <c:strCache>
                <c:ptCount val="1"/>
                <c:pt idx="0">
                  <c:v>Marcelo Clemente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9'!$I$54:$I$97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9'!$K$54:$K$97</c:f>
              <c:numCache>
                <c:formatCode>mm:ss.000</c:formatCode>
                <c:ptCount val="44"/>
                <c:pt idx="0">
                  <c:v>7.1076388888888893E-4</c:v>
                </c:pt>
                <c:pt idx="1">
                  <c:v>7.1994212962962973E-4</c:v>
                </c:pt>
                <c:pt idx="2">
                  <c:v>7.0829861111111104E-4</c:v>
                </c:pt>
                <c:pt idx="3">
                  <c:v>7.1040509259259266E-4</c:v>
                </c:pt>
                <c:pt idx="4">
                  <c:v>7.2003472222222228E-4</c:v>
                </c:pt>
                <c:pt idx="5">
                  <c:v>7.2506944444444442E-4</c:v>
                </c:pt>
                <c:pt idx="6">
                  <c:v>7.1009259259259257E-4</c:v>
                </c:pt>
                <c:pt idx="7">
                  <c:v>7.0831018518518519E-4</c:v>
                </c:pt>
                <c:pt idx="8">
                  <c:v>7.025E-4</c:v>
                </c:pt>
                <c:pt idx="9">
                  <c:v>7.0214120370370363E-4</c:v>
                </c:pt>
                <c:pt idx="10">
                  <c:v>6.992939814814814E-4</c:v>
                </c:pt>
                <c:pt idx="11">
                  <c:v>6.9365740740740748E-4</c:v>
                </c:pt>
                <c:pt idx="12">
                  <c:v>6.9760416666666668E-4</c:v>
                </c:pt>
                <c:pt idx="13">
                  <c:v>6.9909722222222216E-4</c:v>
                </c:pt>
                <c:pt idx="14">
                  <c:v>7.010300925925925E-4</c:v>
                </c:pt>
                <c:pt idx="15">
                  <c:v>6.999768518518518E-4</c:v>
                </c:pt>
                <c:pt idx="16">
                  <c:v>7.0032407407407402E-4</c:v>
                </c:pt>
                <c:pt idx="17">
                  <c:v>6.9635416666666674E-4</c:v>
                </c:pt>
                <c:pt idx="18">
                  <c:v>7.004745370370371E-4</c:v>
                </c:pt>
                <c:pt idx="19">
                  <c:v>6.9796296296296305E-4</c:v>
                </c:pt>
                <c:pt idx="20">
                  <c:v>6.9781250000000008E-4</c:v>
                </c:pt>
                <c:pt idx="21">
                  <c:v>6.9635416666666674E-4</c:v>
                </c:pt>
                <c:pt idx="22">
                  <c:v>6.9686342592592586E-4</c:v>
                </c:pt>
                <c:pt idx="23">
                  <c:v>6.9701388888888894E-4</c:v>
                </c:pt>
                <c:pt idx="24">
                  <c:v>6.9994212962962946E-4</c:v>
                </c:pt>
                <c:pt idx="25">
                  <c:v>6.9744212962962978E-4</c:v>
                </c:pt>
                <c:pt idx="26">
                  <c:v>6.9818287037037028E-4</c:v>
                </c:pt>
                <c:pt idx="27">
                  <c:v>7.0143518518518515E-4</c:v>
                </c:pt>
                <c:pt idx="28">
                  <c:v>7.0300925925925923E-4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CFA-4AE4-ABF9-4B366761B6BF}"/>
            </c:ext>
          </c:extLst>
        </c:ser>
        <c:ser>
          <c:idx val="3"/>
          <c:order val="2"/>
          <c:tx>
            <c:strRef>
              <c:f>'ETAPA 9'!$L$52</c:f>
              <c:strCache>
                <c:ptCount val="1"/>
                <c:pt idx="0">
                  <c:v>Nico Páez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9'!$L$54:$L$97</c:f>
              <c:numCache>
                <c:formatCode>mm:ss.000</c:formatCode>
                <c:ptCount val="44"/>
                <c:pt idx="0">
                  <c:v>7.2203703703703709E-4</c:v>
                </c:pt>
                <c:pt idx="1">
                  <c:v>7.1628472222222221E-4</c:v>
                </c:pt>
                <c:pt idx="2">
                  <c:v>7.1578703703703702E-4</c:v>
                </c:pt>
                <c:pt idx="3">
                  <c:v>7.1583333333333319E-4</c:v>
                </c:pt>
                <c:pt idx="4">
                  <c:v>7.1870370370370361E-4</c:v>
                </c:pt>
                <c:pt idx="5">
                  <c:v>7.0912037037037026E-4</c:v>
                </c:pt>
                <c:pt idx="6">
                  <c:v>7.0790509259259255E-4</c:v>
                </c:pt>
                <c:pt idx="7">
                  <c:v>7.0643518518518527E-4</c:v>
                </c:pt>
                <c:pt idx="8">
                  <c:v>7.0738425925925916E-4</c:v>
                </c:pt>
                <c:pt idx="9">
                  <c:v>7.1173611111111101E-4</c:v>
                </c:pt>
                <c:pt idx="10">
                  <c:v>7.071296296296296E-4</c:v>
                </c:pt>
                <c:pt idx="11">
                  <c:v>7.0605324074074071E-4</c:v>
                </c:pt>
                <c:pt idx="12">
                  <c:v>7.043402777777778E-4</c:v>
                </c:pt>
                <c:pt idx="13">
                  <c:v>7.0209490740740736E-4</c:v>
                </c:pt>
                <c:pt idx="14">
                  <c:v>7.0121527777777771E-4</c:v>
                </c:pt>
                <c:pt idx="15">
                  <c:v>7.0478009259259268E-4</c:v>
                </c:pt>
                <c:pt idx="16">
                  <c:v>7.0649305555555559E-4</c:v>
                </c:pt>
                <c:pt idx="17">
                  <c:v>7.0653935185185186E-4</c:v>
                </c:pt>
                <c:pt idx="18">
                  <c:v>7.0599537037037028E-4</c:v>
                </c:pt>
                <c:pt idx="19">
                  <c:v>7.046064814814814E-4</c:v>
                </c:pt>
                <c:pt idx="20">
                  <c:v>7.067592592592593E-4</c:v>
                </c:pt>
                <c:pt idx="21">
                  <c:v>7.0486111111111107E-4</c:v>
                </c:pt>
                <c:pt idx="22">
                  <c:v>7.0415509259259259E-4</c:v>
                </c:pt>
                <c:pt idx="23">
                  <c:v>7.0370370370370378E-4</c:v>
                </c:pt>
                <c:pt idx="24">
                  <c:v>7.0046296296296295E-4</c:v>
                </c:pt>
                <c:pt idx="25">
                  <c:v>7.0042824074074072E-4</c:v>
                </c:pt>
                <c:pt idx="26">
                  <c:v>7.0364583333333336E-4</c:v>
                </c:pt>
                <c:pt idx="27">
                  <c:v>7.0233796296296309E-4</c:v>
                </c:pt>
                <c:pt idx="28">
                  <c:v>7.074999999999999E-4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CFA-4AE4-ABF9-4B366761B6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8'!$J$52</c:f>
              <c:strCache>
                <c:ptCount val="1"/>
                <c:pt idx="0">
                  <c:v>Marcelo Marcondes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8'!$I$54:$I$97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8'!$J$54:$J$97</c:f>
              <c:numCache>
                <c:formatCode>mm:ss.000</c:formatCode>
                <c:ptCount val="44"/>
                <c:pt idx="0">
                  <c:v>7.1208333333333334E-4</c:v>
                </c:pt>
                <c:pt idx="1">
                  <c:v>7.1001157407407417E-4</c:v>
                </c:pt>
                <c:pt idx="2">
                  <c:v>7.0135416666666653E-4</c:v>
                </c:pt>
                <c:pt idx="3">
                  <c:v>6.9311342592592591E-4</c:v>
                </c:pt>
                <c:pt idx="4">
                  <c:v>6.9712962962962957E-4</c:v>
                </c:pt>
                <c:pt idx="5">
                  <c:v>6.9339120370370377E-4</c:v>
                </c:pt>
                <c:pt idx="6">
                  <c:v>6.9366898148148142E-4</c:v>
                </c:pt>
                <c:pt idx="7">
                  <c:v>6.9519675925925923E-4</c:v>
                </c:pt>
                <c:pt idx="8">
                  <c:v>6.9365740740740748E-4</c:v>
                </c:pt>
                <c:pt idx="9">
                  <c:v>6.928472222222223E-4</c:v>
                </c:pt>
                <c:pt idx="10">
                  <c:v>6.9511574074074061E-4</c:v>
                </c:pt>
                <c:pt idx="11">
                  <c:v>6.9207175925925935E-4</c:v>
                </c:pt>
                <c:pt idx="12">
                  <c:v>6.9218749999999999E-4</c:v>
                </c:pt>
                <c:pt idx="13">
                  <c:v>6.9070601851851856E-4</c:v>
                </c:pt>
                <c:pt idx="14">
                  <c:v>6.9076388888888887E-4</c:v>
                </c:pt>
                <c:pt idx="15">
                  <c:v>6.903472222222223E-4</c:v>
                </c:pt>
                <c:pt idx="16">
                  <c:v>6.9020833333333336E-4</c:v>
                </c:pt>
                <c:pt idx="17">
                  <c:v>6.899305555555555E-4</c:v>
                </c:pt>
                <c:pt idx="18">
                  <c:v>6.91400462962963E-4</c:v>
                </c:pt>
                <c:pt idx="19">
                  <c:v>6.9245370370370381E-4</c:v>
                </c:pt>
                <c:pt idx="20">
                  <c:v>6.9287037037037028E-4</c:v>
                </c:pt>
                <c:pt idx="21">
                  <c:v>6.9068287037037026E-4</c:v>
                </c:pt>
                <c:pt idx="22">
                  <c:v>6.950578703703703E-4</c:v>
                </c:pt>
                <c:pt idx="23">
                  <c:v>6.9532407407407423E-4</c:v>
                </c:pt>
                <c:pt idx="24">
                  <c:v>6.9137731481481481E-4</c:v>
                </c:pt>
                <c:pt idx="25">
                  <c:v>6.9009259259259252E-4</c:v>
                </c:pt>
                <c:pt idx="26">
                  <c:v>6.9579861111111101E-4</c:v>
                </c:pt>
                <c:pt idx="27">
                  <c:v>6.9248842592592593E-4</c:v>
                </c:pt>
                <c:pt idx="28">
                  <c:v>6.9543981481481486E-4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F7B-42C7-BE86-1728091B252C}"/>
            </c:ext>
          </c:extLst>
        </c:ser>
        <c:ser>
          <c:idx val="2"/>
          <c:order val="1"/>
          <c:tx>
            <c:strRef>
              <c:f>'ETAPA 8'!$K$52</c:f>
              <c:strCache>
                <c:ptCount val="1"/>
                <c:pt idx="0">
                  <c:v>Fernando Mota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8'!$I$54:$I$97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8'!$K$54:$K$97</c:f>
              <c:numCache>
                <c:formatCode>mm:ss.000</c:formatCode>
                <c:ptCount val="44"/>
                <c:pt idx="0">
                  <c:v>7.1844907407407404E-4</c:v>
                </c:pt>
                <c:pt idx="1">
                  <c:v>7.1004629629629629E-4</c:v>
                </c:pt>
                <c:pt idx="2">
                  <c:v>7.0769675925925937E-4</c:v>
                </c:pt>
                <c:pt idx="3">
                  <c:v>6.9928240740740725E-4</c:v>
                </c:pt>
                <c:pt idx="4">
                  <c:v>6.9858796296296292E-4</c:v>
                </c:pt>
                <c:pt idx="5">
                  <c:v>7.1097222222222221E-4</c:v>
                </c:pt>
                <c:pt idx="6">
                  <c:v>6.9281249999999996E-4</c:v>
                </c:pt>
                <c:pt idx="7">
                  <c:v>6.9298611111111112E-4</c:v>
                </c:pt>
                <c:pt idx="8">
                  <c:v>6.937962962962962E-4</c:v>
                </c:pt>
                <c:pt idx="9">
                  <c:v>6.9577546296296282E-4</c:v>
                </c:pt>
                <c:pt idx="10">
                  <c:v>6.8972222222222221E-4</c:v>
                </c:pt>
                <c:pt idx="11">
                  <c:v>6.9164351851851852E-4</c:v>
                </c:pt>
                <c:pt idx="12">
                  <c:v>6.9398148148148151E-4</c:v>
                </c:pt>
                <c:pt idx="13">
                  <c:v>6.9106481481481482E-4</c:v>
                </c:pt>
                <c:pt idx="14">
                  <c:v>6.9386574074074088E-4</c:v>
                </c:pt>
                <c:pt idx="15">
                  <c:v>6.92349537037037E-4</c:v>
                </c:pt>
                <c:pt idx="16">
                  <c:v>6.8940972222222222E-4</c:v>
                </c:pt>
                <c:pt idx="17">
                  <c:v>6.960532407407409E-4</c:v>
                </c:pt>
                <c:pt idx="18">
                  <c:v>6.9265046296296295E-4</c:v>
                </c:pt>
                <c:pt idx="19">
                  <c:v>6.884837962962963E-4</c:v>
                </c:pt>
                <c:pt idx="20">
                  <c:v>6.9349537037037036E-4</c:v>
                </c:pt>
                <c:pt idx="21">
                  <c:v>6.9842592592592602E-4</c:v>
                </c:pt>
                <c:pt idx="22">
                  <c:v>6.9393518518518534E-4</c:v>
                </c:pt>
                <c:pt idx="23">
                  <c:v>6.9153935185185193E-4</c:v>
                </c:pt>
                <c:pt idx="24">
                  <c:v>6.9319444444444452E-4</c:v>
                </c:pt>
                <c:pt idx="25">
                  <c:v>6.960532407407409E-4</c:v>
                </c:pt>
                <c:pt idx="26">
                  <c:v>6.8935185185185191E-4</c:v>
                </c:pt>
                <c:pt idx="27">
                  <c:v>6.8770833333333325E-4</c:v>
                </c:pt>
                <c:pt idx="28">
                  <c:v>7.0039351851851849E-4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F7B-42C7-BE86-1728091B252C}"/>
            </c:ext>
          </c:extLst>
        </c:ser>
        <c:ser>
          <c:idx val="3"/>
          <c:order val="2"/>
          <c:tx>
            <c:strRef>
              <c:f>'ETAPA 8'!$L$52</c:f>
              <c:strCache>
                <c:ptCount val="1"/>
                <c:pt idx="0">
                  <c:v>Lucca Veloso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8'!$I$54:$I$97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8'!$L$54:$L$97</c:f>
              <c:numCache>
                <c:formatCode>mm:ss.000</c:formatCode>
                <c:ptCount val="44"/>
                <c:pt idx="0">
                  <c:v>7.103356481481482E-4</c:v>
                </c:pt>
                <c:pt idx="1">
                  <c:v>7.0967592592592599E-4</c:v>
                </c:pt>
                <c:pt idx="2">
                  <c:v>7.0939814814814824E-4</c:v>
                </c:pt>
                <c:pt idx="3">
                  <c:v>7.1405092592592603E-4</c:v>
                </c:pt>
                <c:pt idx="4">
                  <c:v>6.9271990740740741E-4</c:v>
                </c:pt>
                <c:pt idx="5">
                  <c:v>6.9928240740740725E-4</c:v>
                </c:pt>
                <c:pt idx="6">
                  <c:v>6.9957175925925927E-4</c:v>
                </c:pt>
                <c:pt idx="7">
                  <c:v>6.9149305555555544E-4</c:v>
                </c:pt>
                <c:pt idx="8">
                  <c:v>6.9518518518518529E-4</c:v>
                </c:pt>
                <c:pt idx="9">
                  <c:v>6.9462962962962968E-4</c:v>
                </c:pt>
                <c:pt idx="10">
                  <c:v>6.912962962962963E-4</c:v>
                </c:pt>
                <c:pt idx="11">
                  <c:v>6.9314814814814814E-4</c:v>
                </c:pt>
                <c:pt idx="12">
                  <c:v>6.917708333333333E-4</c:v>
                </c:pt>
                <c:pt idx="13">
                  <c:v>6.90925925925926E-4</c:v>
                </c:pt>
                <c:pt idx="14">
                  <c:v>6.9387731481481481E-4</c:v>
                </c:pt>
                <c:pt idx="15">
                  <c:v>6.9196759259259266E-4</c:v>
                </c:pt>
                <c:pt idx="16">
                  <c:v>6.8900462962962958E-4</c:v>
                </c:pt>
                <c:pt idx="17">
                  <c:v>6.9275462962962954E-4</c:v>
                </c:pt>
                <c:pt idx="18">
                  <c:v>6.8967592592592594E-4</c:v>
                </c:pt>
                <c:pt idx="19">
                  <c:v>6.9201388888888882E-4</c:v>
                </c:pt>
                <c:pt idx="20">
                  <c:v>6.96111111111111E-4</c:v>
                </c:pt>
                <c:pt idx="21">
                  <c:v>6.9879629629629632E-4</c:v>
                </c:pt>
                <c:pt idx="22">
                  <c:v>6.9699074074074075E-4</c:v>
                </c:pt>
                <c:pt idx="23">
                  <c:v>6.8814814814814813E-4</c:v>
                </c:pt>
                <c:pt idx="24">
                  <c:v>6.9099537037037035E-4</c:v>
                </c:pt>
                <c:pt idx="25">
                  <c:v>6.9249999999999997E-4</c:v>
                </c:pt>
                <c:pt idx="26">
                  <c:v>6.9045138888888889E-4</c:v>
                </c:pt>
                <c:pt idx="27">
                  <c:v>6.8807870370370377E-4</c:v>
                </c:pt>
                <c:pt idx="28">
                  <c:v>7.0488425925925916E-4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F7B-42C7-BE86-1728091B25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7'!$J$52</c:f>
              <c:strCache>
                <c:ptCount val="1"/>
                <c:pt idx="0">
                  <c:v>Marcelo Clemente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7'!$I$54:$I$97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7'!$J$54:$J$97</c:f>
              <c:numCache>
                <c:formatCode>mm:ss.000</c:formatCode>
                <c:ptCount val="44"/>
                <c:pt idx="0">
                  <c:v>8.2298611111111114E-4</c:v>
                </c:pt>
                <c:pt idx="1">
                  <c:v>8.1555555555555548E-4</c:v>
                </c:pt>
                <c:pt idx="2">
                  <c:v>8.1598379629629631E-4</c:v>
                </c:pt>
                <c:pt idx="3">
                  <c:v>8.0850694444444449E-4</c:v>
                </c:pt>
                <c:pt idx="4">
                  <c:v>8.048842592592592E-4</c:v>
                </c:pt>
                <c:pt idx="5">
                  <c:v>8.1196759259259254E-4</c:v>
                </c:pt>
                <c:pt idx="6">
                  <c:v>8.045138888888889E-4</c:v>
                </c:pt>
                <c:pt idx="7">
                  <c:v>8.059606481481481E-4</c:v>
                </c:pt>
                <c:pt idx="8">
                  <c:v>8.0467592592592602E-4</c:v>
                </c:pt>
                <c:pt idx="9">
                  <c:v>8.0752314814814825E-4</c:v>
                </c:pt>
                <c:pt idx="10">
                  <c:v>8.0318287037037034E-4</c:v>
                </c:pt>
                <c:pt idx="11">
                  <c:v>8.0643518518518521E-4</c:v>
                </c:pt>
                <c:pt idx="12">
                  <c:v>8.0327546296296299E-4</c:v>
                </c:pt>
                <c:pt idx="13">
                  <c:v>8.0628472222222212E-4</c:v>
                </c:pt>
                <c:pt idx="14">
                  <c:v>8.0069444444444448E-4</c:v>
                </c:pt>
                <c:pt idx="15">
                  <c:v>8.0326388888888895E-4</c:v>
                </c:pt>
                <c:pt idx="16">
                  <c:v>8.0324074074074076E-4</c:v>
                </c:pt>
                <c:pt idx="17">
                  <c:v>8.0233796296296292E-4</c:v>
                </c:pt>
                <c:pt idx="18">
                  <c:v>8.0500000000000005E-4</c:v>
                </c:pt>
                <c:pt idx="19">
                  <c:v>8.0236111111111101E-4</c:v>
                </c:pt>
                <c:pt idx="20">
                  <c:v>8.0315972222222214E-4</c:v>
                </c:pt>
                <c:pt idx="21">
                  <c:v>8.0358796296296298E-4</c:v>
                </c:pt>
                <c:pt idx="22">
                  <c:v>8.0391203703703701E-4</c:v>
                </c:pt>
                <c:pt idx="23">
                  <c:v>8.0594907407407405E-4</c:v>
                </c:pt>
                <c:pt idx="24">
                  <c:v>8.0309027777777768E-4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445-4CB6-AA28-E5D237F2F628}"/>
            </c:ext>
          </c:extLst>
        </c:ser>
        <c:ser>
          <c:idx val="2"/>
          <c:order val="1"/>
          <c:tx>
            <c:strRef>
              <c:f>'ETAPA 7'!$K$52</c:f>
              <c:strCache>
                <c:ptCount val="1"/>
                <c:pt idx="0">
                  <c:v>Fernando Mota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7'!$I$54:$I$97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7'!$K$54:$K$97</c:f>
              <c:numCache>
                <c:formatCode>mm:ss.000</c:formatCode>
                <c:ptCount val="44"/>
                <c:pt idx="0">
                  <c:v>8.1313657407407409E-4</c:v>
                </c:pt>
                <c:pt idx="1">
                  <c:v>8.0999999999999996E-4</c:v>
                </c:pt>
                <c:pt idx="2">
                  <c:v>8.2856481481481485E-4</c:v>
                </c:pt>
                <c:pt idx="3">
                  <c:v>8.1630787037037034E-4</c:v>
                </c:pt>
                <c:pt idx="4">
                  <c:v>8.0795138888888898E-4</c:v>
                </c:pt>
                <c:pt idx="5">
                  <c:v>8.0696759259259252E-4</c:v>
                </c:pt>
                <c:pt idx="6">
                  <c:v>8.0549768518518524E-4</c:v>
                </c:pt>
                <c:pt idx="7">
                  <c:v>8.0278935185185184E-4</c:v>
                </c:pt>
                <c:pt idx="8">
                  <c:v>8.0824074074074077E-4</c:v>
                </c:pt>
                <c:pt idx="9">
                  <c:v>8.0747685185185187E-4</c:v>
                </c:pt>
                <c:pt idx="10">
                  <c:v>8.0268518518518503E-4</c:v>
                </c:pt>
                <c:pt idx="11">
                  <c:v>8.0464120370370368E-4</c:v>
                </c:pt>
                <c:pt idx="12">
                  <c:v>8.0348379629629617E-4</c:v>
                </c:pt>
                <c:pt idx="13">
                  <c:v>8.0317129629629629E-4</c:v>
                </c:pt>
                <c:pt idx="14">
                  <c:v>8.0329861111111108E-4</c:v>
                </c:pt>
                <c:pt idx="15">
                  <c:v>8.04224537037037E-4</c:v>
                </c:pt>
                <c:pt idx="16">
                  <c:v>7.9969907407407409E-4</c:v>
                </c:pt>
                <c:pt idx="17">
                  <c:v>8.0466435185185187E-4</c:v>
                </c:pt>
                <c:pt idx="18">
                  <c:v>8.0225694444444452E-4</c:v>
                </c:pt>
                <c:pt idx="19">
                  <c:v>8.0290509259259258E-4</c:v>
                </c:pt>
                <c:pt idx="20">
                  <c:v>7.9996527777777781E-4</c:v>
                </c:pt>
                <c:pt idx="21">
                  <c:v>8.0221064814814825E-4</c:v>
                </c:pt>
                <c:pt idx="22">
                  <c:v>8.0175925925925933E-4</c:v>
                </c:pt>
                <c:pt idx="23">
                  <c:v>8.0008101851851855E-4</c:v>
                </c:pt>
                <c:pt idx="24">
                  <c:v>8.0208333333333336E-4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445-4CB6-AA28-E5D237F2F628}"/>
            </c:ext>
          </c:extLst>
        </c:ser>
        <c:ser>
          <c:idx val="3"/>
          <c:order val="2"/>
          <c:tx>
            <c:strRef>
              <c:f>'ETAPA 7'!$L$52</c:f>
              <c:strCache>
                <c:ptCount val="1"/>
                <c:pt idx="0">
                  <c:v>Marcelo Chagas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7'!$I$54:$I$97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7'!$L$54:$L$97</c:f>
              <c:numCache>
                <c:formatCode>mm:ss.000</c:formatCode>
                <c:ptCount val="44"/>
                <c:pt idx="0">
                  <c:v>8.2423611111111109E-4</c:v>
                </c:pt>
                <c:pt idx="1">
                  <c:v>8.1292824074074069E-4</c:v>
                </c:pt>
                <c:pt idx="2">
                  <c:v>8.2184027777777778E-4</c:v>
                </c:pt>
                <c:pt idx="3">
                  <c:v>8.1100694444444449E-4</c:v>
                </c:pt>
                <c:pt idx="4">
                  <c:v>8.0958333333333327E-4</c:v>
                </c:pt>
                <c:pt idx="5">
                  <c:v>8.0946759259259253E-4</c:v>
                </c:pt>
                <c:pt idx="6">
                  <c:v>8.0471064814814815E-4</c:v>
                </c:pt>
                <c:pt idx="7">
                  <c:v>8.1131944444444437E-4</c:v>
                </c:pt>
                <c:pt idx="8">
                  <c:v>8.2379629629629632E-4</c:v>
                </c:pt>
                <c:pt idx="9">
                  <c:v>8.1722222222222222E-4</c:v>
                </c:pt>
                <c:pt idx="10">
                  <c:v>8.0917824074074084E-4</c:v>
                </c:pt>
                <c:pt idx="11">
                  <c:v>8.050925925925926E-4</c:v>
                </c:pt>
                <c:pt idx="12">
                  <c:v>8.0567129629629619E-4</c:v>
                </c:pt>
                <c:pt idx="13">
                  <c:v>8.0893518518518521E-4</c:v>
                </c:pt>
                <c:pt idx="14">
                  <c:v>8.0456018518518517E-4</c:v>
                </c:pt>
                <c:pt idx="15">
                  <c:v>8.2359953703703707E-4</c:v>
                </c:pt>
                <c:pt idx="16">
                  <c:v>8.0579861111111119E-4</c:v>
                </c:pt>
                <c:pt idx="17">
                  <c:v>8.1925925925925927E-4</c:v>
                </c:pt>
                <c:pt idx="18">
                  <c:v>8.1450231481481478E-4</c:v>
                </c:pt>
                <c:pt idx="19">
                  <c:v>8.0795138888888898E-4</c:v>
                </c:pt>
                <c:pt idx="20">
                  <c:v>8.1082175925925929E-4</c:v>
                </c:pt>
                <c:pt idx="21">
                  <c:v>8.1016203703703708E-4</c:v>
                </c:pt>
                <c:pt idx="22">
                  <c:v>8.073032407407407E-4</c:v>
                </c:pt>
                <c:pt idx="23">
                  <c:v>8.0565972222222226E-4</c:v>
                </c:pt>
                <c:pt idx="24">
                  <c:v>8.0833333333333321E-4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445-4CB6-AA28-E5D237F2F6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6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5'!$J$52</c:f>
              <c:strCache>
                <c:ptCount val="1"/>
                <c:pt idx="0">
                  <c:v>Marcelo Marcondes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5'!$I$54:$I$97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5'!$J$54:$J$97</c:f>
              <c:numCache>
                <c:formatCode>mm:ss.000</c:formatCode>
                <c:ptCount val="44"/>
                <c:pt idx="0">
                  <c:v>6.7964120370370357E-4</c:v>
                </c:pt>
                <c:pt idx="1">
                  <c:v>6.5473379629629638E-4</c:v>
                </c:pt>
                <c:pt idx="2">
                  <c:v>6.5122685185185173E-4</c:v>
                </c:pt>
                <c:pt idx="3">
                  <c:v>6.5991898148148149E-4</c:v>
                </c:pt>
                <c:pt idx="4">
                  <c:v>6.6728009259259258E-4</c:v>
                </c:pt>
                <c:pt idx="5">
                  <c:v>6.4770833333333336E-4</c:v>
                </c:pt>
                <c:pt idx="6">
                  <c:v>6.4709490740740732E-4</c:v>
                </c:pt>
                <c:pt idx="7">
                  <c:v>6.4993055555555561E-4</c:v>
                </c:pt>
                <c:pt idx="8">
                  <c:v>6.4434027777777775E-4</c:v>
                </c:pt>
                <c:pt idx="9">
                  <c:v>6.4934027777777787E-4</c:v>
                </c:pt>
                <c:pt idx="10">
                  <c:v>6.4300925925925918E-4</c:v>
                </c:pt>
                <c:pt idx="11">
                  <c:v>6.4712962962962955E-4</c:v>
                </c:pt>
                <c:pt idx="12">
                  <c:v>6.4435185185185179E-4</c:v>
                </c:pt>
                <c:pt idx="13">
                  <c:v>6.4281250000000005E-4</c:v>
                </c:pt>
                <c:pt idx="14">
                  <c:v>6.8396990740740744E-4</c:v>
                </c:pt>
                <c:pt idx="15">
                  <c:v>6.4615740740740747E-4</c:v>
                </c:pt>
                <c:pt idx="16">
                  <c:v>6.6347222222222209E-4</c:v>
                </c:pt>
                <c:pt idx="17">
                  <c:v>6.4820601851851855E-4</c:v>
                </c:pt>
                <c:pt idx="18">
                  <c:v>6.488773148148148E-4</c:v>
                </c:pt>
                <c:pt idx="19">
                  <c:v>6.5171296296296299E-4</c:v>
                </c:pt>
                <c:pt idx="20">
                  <c:v>6.4877314814814821E-4</c:v>
                </c:pt>
                <c:pt idx="21">
                  <c:v>6.5246527777777774E-4</c:v>
                </c:pt>
                <c:pt idx="22">
                  <c:v>6.4520833333333335E-4</c:v>
                </c:pt>
                <c:pt idx="23">
                  <c:v>6.4318287037037024E-4</c:v>
                </c:pt>
                <c:pt idx="24">
                  <c:v>6.4868055555555556E-4</c:v>
                </c:pt>
                <c:pt idx="25">
                  <c:v>6.5539351851851859E-4</c:v>
                </c:pt>
                <c:pt idx="26">
                  <c:v>6.4731481481481476E-4</c:v>
                </c:pt>
                <c:pt idx="27">
                  <c:v>6.4684027777777776E-4</c:v>
                </c:pt>
                <c:pt idx="28">
                  <c:v>6.5028935185185187E-4</c:v>
                </c:pt>
                <c:pt idx="29">
                  <c:v>6.4578703703703705E-4</c:v>
                </c:pt>
                <c:pt idx="30">
                  <c:v>6.4988425925925923E-4</c:v>
                </c:pt>
                <c:pt idx="31">
                  <c:v>6.7314814814814809E-4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38C-411C-9A7F-EFAD2F0CFF3C}"/>
            </c:ext>
          </c:extLst>
        </c:ser>
        <c:ser>
          <c:idx val="2"/>
          <c:order val="1"/>
          <c:tx>
            <c:strRef>
              <c:f>'ETAPA 5'!$K$52</c:f>
              <c:strCache>
                <c:ptCount val="1"/>
                <c:pt idx="0">
                  <c:v>Marcelo Pereira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5'!$I$54:$I$97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5'!$K$54:$K$97</c:f>
              <c:numCache>
                <c:formatCode>mm:ss.000</c:formatCode>
                <c:ptCount val="44"/>
                <c:pt idx="0">
                  <c:v>6.6469907407407406E-4</c:v>
                </c:pt>
                <c:pt idx="1">
                  <c:v>6.5886574074074068E-4</c:v>
                </c:pt>
                <c:pt idx="2">
                  <c:v>6.5218749999999999E-4</c:v>
                </c:pt>
                <c:pt idx="3">
                  <c:v>6.5307870370370379E-4</c:v>
                </c:pt>
                <c:pt idx="4">
                  <c:v>6.5576388888888889E-4</c:v>
                </c:pt>
                <c:pt idx="5">
                  <c:v>6.5010416666666656E-4</c:v>
                </c:pt>
                <c:pt idx="6">
                  <c:v>6.4920138888888894E-4</c:v>
                </c:pt>
                <c:pt idx="7">
                  <c:v>6.4853009259259258E-4</c:v>
                </c:pt>
                <c:pt idx="8">
                  <c:v>6.4778935185185187E-4</c:v>
                </c:pt>
                <c:pt idx="9">
                  <c:v>6.4800925925925931E-4</c:v>
                </c:pt>
                <c:pt idx="10">
                  <c:v>6.482175925925926E-4</c:v>
                </c:pt>
                <c:pt idx="11">
                  <c:v>6.4886574074074076E-4</c:v>
                </c:pt>
                <c:pt idx="12">
                  <c:v>6.4603009259259258E-4</c:v>
                </c:pt>
                <c:pt idx="13">
                  <c:v>6.5917824074074067E-4</c:v>
                </c:pt>
                <c:pt idx="14">
                  <c:v>6.5121527777777779E-4</c:v>
                </c:pt>
                <c:pt idx="15">
                  <c:v>6.4634259259259256E-4</c:v>
                </c:pt>
                <c:pt idx="16">
                  <c:v>6.4820601851851855E-4</c:v>
                </c:pt>
                <c:pt idx="17">
                  <c:v>6.5285879629629624E-4</c:v>
                </c:pt>
                <c:pt idx="18">
                  <c:v>6.4895833333333331E-4</c:v>
                </c:pt>
                <c:pt idx="19">
                  <c:v>6.5006944444444433E-4</c:v>
                </c:pt>
                <c:pt idx="20">
                  <c:v>6.517708333333333E-4</c:v>
                </c:pt>
                <c:pt idx="21">
                  <c:v>6.4719907407407402E-4</c:v>
                </c:pt>
                <c:pt idx="22">
                  <c:v>6.4804398148148154E-4</c:v>
                </c:pt>
                <c:pt idx="23">
                  <c:v>6.545833333333333E-4</c:v>
                </c:pt>
                <c:pt idx="24">
                  <c:v>6.5052083333333335E-4</c:v>
                </c:pt>
                <c:pt idx="25">
                  <c:v>6.523726851851852E-4</c:v>
                </c:pt>
                <c:pt idx="26">
                  <c:v>6.6716435185185184E-4</c:v>
                </c:pt>
                <c:pt idx="27">
                  <c:v>6.5332175925925931E-4</c:v>
                </c:pt>
                <c:pt idx="28">
                  <c:v>6.516898148148149E-4</c:v>
                </c:pt>
                <c:pt idx="29">
                  <c:v>6.5211805555555552E-4</c:v>
                </c:pt>
                <c:pt idx="30">
                  <c:v>6.5407407407407395E-4</c:v>
                </c:pt>
                <c:pt idx="31">
                  <c:v>6.7748842592592589E-4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38C-411C-9A7F-EFAD2F0CFF3C}"/>
            </c:ext>
          </c:extLst>
        </c:ser>
        <c:ser>
          <c:idx val="3"/>
          <c:order val="2"/>
          <c:tx>
            <c:strRef>
              <c:f>'ETAPA 5'!$L$52</c:f>
              <c:strCache>
                <c:ptCount val="1"/>
                <c:pt idx="0">
                  <c:v>Cláudio Dumont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5'!$I$54:$I$97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5'!$L$54:$L$97</c:f>
              <c:numCache>
                <c:formatCode>mm:ss.000</c:formatCode>
                <c:ptCount val="44"/>
                <c:pt idx="0">
                  <c:v>6.7710648148148155E-4</c:v>
                </c:pt>
                <c:pt idx="1">
                  <c:v>6.6024305555555552E-4</c:v>
                </c:pt>
                <c:pt idx="2">
                  <c:v>6.52951388888889E-4</c:v>
                </c:pt>
                <c:pt idx="3">
                  <c:v>6.6561342592592594E-4</c:v>
                </c:pt>
                <c:pt idx="4">
                  <c:v>6.618171296296295E-4</c:v>
                </c:pt>
                <c:pt idx="5">
                  <c:v>6.5259259259259263E-4</c:v>
                </c:pt>
                <c:pt idx="6">
                  <c:v>6.4740740740740741E-4</c:v>
                </c:pt>
                <c:pt idx="7">
                  <c:v>6.4532407407407409E-4</c:v>
                </c:pt>
                <c:pt idx="8">
                  <c:v>6.4564814814814812E-4</c:v>
                </c:pt>
                <c:pt idx="9">
                  <c:v>6.4699074074074073E-4</c:v>
                </c:pt>
                <c:pt idx="10">
                  <c:v>6.4628472222222225E-4</c:v>
                </c:pt>
                <c:pt idx="11">
                  <c:v>6.4479166666666667E-4</c:v>
                </c:pt>
                <c:pt idx="12">
                  <c:v>6.4392361111111106E-4</c:v>
                </c:pt>
                <c:pt idx="13">
                  <c:v>6.4416666666666669E-4</c:v>
                </c:pt>
                <c:pt idx="14">
                  <c:v>6.6528935185185191E-4</c:v>
                </c:pt>
                <c:pt idx="15">
                  <c:v>6.4354166666666661E-4</c:v>
                </c:pt>
                <c:pt idx="16">
                  <c:v>6.4810185185185186E-4</c:v>
                </c:pt>
                <c:pt idx="17">
                  <c:v>6.4915509259259267E-4</c:v>
                </c:pt>
                <c:pt idx="18">
                  <c:v>6.4954861111111105E-4</c:v>
                </c:pt>
                <c:pt idx="19">
                  <c:v>6.4701388888888892E-4</c:v>
                </c:pt>
                <c:pt idx="20">
                  <c:v>6.4748842592592592E-4</c:v>
                </c:pt>
                <c:pt idx="21">
                  <c:v>6.4281250000000005E-4</c:v>
                </c:pt>
                <c:pt idx="22">
                  <c:v>6.4195601851851859E-4</c:v>
                </c:pt>
                <c:pt idx="23">
                  <c:v>6.6559027777777764E-4</c:v>
                </c:pt>
                <c:pt idx="24">
                  <c:v>6.4934027777777787E-4</c:v>
                </c:pt>
                <c:pt idx="25">
                  <c:v>6.4254629629629633E-4</c:v>
                </c:pt>
                <c:pt idx="26">
                  <c:v>7.116782407407407E-4</c:v>
                </c:pt>
                <c:pt idx="27">
                  <c:v>6.4891203703703704E-4</c:v>
                </c:pt>
                <c:pt idx="28">
                  <c:v>6.4533564814814814E-4</c:v>
                </c:pt>
                <c:pt idx="29">
                  <c:v>6.4612268518518523E-4</c:v>
                </c:pt>
                <c:pt idx="30">
                  <c:v>6.50925925925926E-4</c:v>
                </c:pt>
                <c:pt idx="31">
                  <c:v>6.511921296296296E-4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38C-411C-9A7F-EFAD2F0CFF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4'!$J$52</c:f>
              <c:strCache>
                <c:ptCount val="1"/>
                <c:pt idx="0">
                  <c:v>Eduardo Henrique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4'!$J$54:$J$97</c:f>
              <c:numCache>
                <c:formatCode>mm:ss.000</c:formatCode>
                <c:ptCount val="44"/>
                <c:pt idx="0">
                  <c:v>7.791087962962963E-4</c:v>
                </c:pt>
                <c:pt idx="1">
                  <c:v>7.7349537037037024E-4</c:v>
                </c:pt>
                <c:pt idx="2">
                  <c:v>7.7211805555555551E-4</c:v>
                </c:pt>
                <c:pt idx="3">
                  <c:v>7.7013888888888889E-4</c:v>
                </c:pt>
                <c:pt idx="4">
                  <c:v>7.7193287037037042E-4</c:v>
                </c:pt>
                <c:pt idx="5">
                  <c:v>7.6483796296296293E-4</c:v>
                </c:pt>
                <c:pt idx="6">
                  <c:v>7.6270833333333345E-4</c:v>
                </c:pt>
                <c:pt idx="7">
                  <c:v>7.6289351851851854E-4</c:v>
                </c:pt>
                <c:pt idx="8">
                  <c:v>7.6527777777777781E-4</c:v>
                </c:pt>
                <c:pt idx="9">
                  <c:v>7.6435185185185189E-4</c:v>
                </c:pt>
                <c:pt idx="10">
                  <c:v>7.6497685185185176E-4</c:v>
                </c:pt>
                <c:pt idx="11">
                  <c:v>7.6609953703703703E-4</c:v>
                </c:pt>
                <c:pt idx="12">
                  <c:v>7.6761574074074069E-4</c:v>
                </c:pt>
                <c:pt idx="13">
                  <c:v>7.6850694444444438E-4</c:v>
                </c:pt>
                <c:pt idx="14">
                  <c:v>7.6855324074074065E-4</c:v>
                </c:pt>
                <c:pt idx="15">
                  <c:v>7.7067129629629621E-4</c:v>
                </c:pt>
                <c:pt idx="16">
                  <c:v>7.6844907407407406E-4</c:v>
                </c:pt>
                <c:pt idx="17">
                  <c:v>7.6802083333333334E-4</c:v>
                </c:pt>
                <c:pt idx="18">
                  <c:v>7.674074074074073E-4</c:v>
                </c:pt>
                <c:pt idx="19">
                  <c:v>7.7047453703703707E-4</c:v>
                </c:pt>
                <c:pt idx="20">
                  <c:v>7.7038194444444452E-4</c:v>
                </c:pt>
                <c:pt idx="21">
                  <c:v>7.6729166666666666E-4</c:v>
                </c:pt>
                <c:pt idx="22">
                  <c:v>7.6756944444444442E-4</c:v>
                </c:pt>
                <c:pt idx="23">
                  <c:v>7.6876157407407416E-4</c:v>
                </c:pt>
                <c:pt idx="24">
                  <c:v>7.7215277777777785E-4</c:v>
                </c:pt>
                <c:pt idx="25">
                  <c:v>7.7116898148148151E-4</c:v>
                </c:pt>
                <c:pt idx="26">
                  <c:v>7.6892361111111117E-4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8C9-4083-9EC9-CB8E377730B6}"/>
            </c:ext>
          </c:extLst>
        </c:ser>
        <c:ser>
          <c:idx val="2"/>
          <c:order val="1"/>
          <c:tx>
            <c:strRef>
              <c:f>'ETAPA 4'!$K$52</c:f>
              <c:strCache>
                <c:ptCount val="1"/>
                <c:pt idx="0">
                  <c:v>Fernando Mota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4'!$K$54:$K$97</c:f>
              <c:numCache>
                <c:formatCode>mm:ss.000</c:formatCode>
                <c:ptCount val="44"/>
                <c:pt idx="0">
                  <c:v>7.7660879629629618E-4</c:v>
                </c:pt>
                <c:pt idx="1">
                  <c:v>7.7055555555555547E-4</c:v>
                </c:pt>
                <c:pt idx="2">
                  <c:v>7.7609953703703706E-4</c:v>
                </c:pt>
                <c:pt idx="3">
                  <c:v>7.6820601851851843E-4</c:v>
                </c:pt>
                <c:pt idx="4">
                  <c:v>7.7635416666666662E-4</c:v>
                </c:pt>
                <c:pt idx="5">
                  <c:v>7.741666666666666E-4</c:v>
                </c:pt>
                <c:pt idx="6">
                  <c:v>7.6197916666666677E-4</c:v>
                </c:pt>
                <c:pt idx="7">
                  <c:v>7.6146990740740732E-4</c:v>
                </c:pt>
                <c:pt idx="8">
                  <c:v>7.6499999999999995E-4</c:v>
                </c:pt>
                <c:pt idx="9">
                  <c:v>7.6145833333333328E-4</c:v>
                </c:pt>
                <c:pt idx="10">
                  <c:v>7.6752314814814814E-4</c:v>
                </c:pt>
                <c:pt idx="11">
                  <c:v>7.6479166666666666E-4</c:v>
                </c:pt>
                <c:pt idx="12">
                  <c:v>7.6468750000000007E-4</c:v>
                </c:pt>
                <c:pt idx="13">
                  <c:v>7.6640046296296298E-4</c:v>
                </c:pt>
                <c:pt idx="14">
                  <c:v>7.6629629629629628E-4</c:v>
                </c:pt>
                <c:pt idx="15">
                  <c:v>7.6284722222222216E-4</c:v>
                </c:pt>
                <c:pt idx="16">
                  <c:v>7.6896990740740745E-4</c:v>
                </c:pt>
                <c:pt idx="17">
                  <c:v>7.6436342592592582E-4</c:v>
                </c:pt>
                <c:pt idx="18">
                  <c:v>7.6667824074074062E-4</c:v>
                </c:pt>
                <c:pt idx="19">
                  <c:v>7.6376157407407415E-4</c:v>
                </c:pt>
                <c:pt idx="20">
                  <c:v>7.6704861111111103E-4</c:v>
                </c:pt>
                <c:pt idx="21">
                  <c:v>7.6597222222222214E-4</c:v>
                </c:pt>
                <c:pt idx="22">
                  <c:v>7.6459490740740741E-4</c:v>
                </c:pt>
                <c:pt idx="23">
                  <c:v>7.6773148148148132E-4</c:v>
                </c:pt>
                <c:pt idx="24">
                  <c:v>7.6615740740740735E-4</c:v>
                </c:pt>
                <c:pt idx="25">
                  <c:v>7.7003472222222219E-4</c:v>
                </c:pt>
                <c:pt idx="26">
                  <c:v>7.6796296296296302E-4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8C9-4083-9EC9-CB8E377730B6}"/>
            </c:ext>
          </c:extLst>
        </c:ser>
        <c:ser>
          <c:idx val="3"/>
          <c:order val="2"/>
          <c:tx>
            <c:strRef>
              <c:f>'ETAPA 4'!$L$52</c:f>
              <c:strCache>
                <c:ptCount val="1"/>
                <c:pt idx="0">
                  <c:v>Marcelo Pereira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4'!$L$54:$L$97</c:f>
              <c:numCache>
                <c:formatCode>mm:ss.000</c:formatCode>
                <c:ptCount val="44"/>
                <c:pt idx="0">
                  <c:v>7.8430555555555556E-4</c:v>
                </c:pt>
                <c:pt idx="1">
                  <c:v>7.830555555555555E-4</c:v>
                </c:pt>
                <c:pt idx="2">
                  <c:v>7.8886574074074069E-4</c:v>
                </c:pt>
                <c:pt idx="3">
                  <c:v>7.8099537037037037E-4</c:v>
                </c:pt>
                <c:pt idx="4">
                  <c:v>7.766898148148148E-4</c:v>
                </c:pt>
                <c:pt idx="5">
                  <c:v>7.702199074074074E-4</c:v>
                </c:pt>
                <c:pt idx="6">
                  <c:v>7.6793981481481472E-4</c:v>
                </c:pt>
                <c:pt idx="7">
                  <c:v>7.6937500000000009E-4</c:v>
                </c:pt>
                <c:pt idx="8">
                  <c:v>7.6618055555555554E-4</c:v>
                </c:pt>
                <c:pt idx="9">
                  <c:v>7.624074074074075E-4</c:v>
                </c:pt>
                <c:pt idx="10">
                  <c:v>7.6906250000000011E-4</c:v>
                </c:pt>
                <c:pt idx="11">
                  <c:v>7.691435185185184E-4</c:v>
                </c:pt>
                <c:pt idx="12">
                  <c:v>7.6813657407407397E-4</c:v>
                </c:pt>
                <c:pt idx="13">
                  <c:v>7.6409722222222233E-4</c:v>
                </c:pt>
                <c:pt idx="14">
                  <c:v>7.6987268518518507E-4</c:v>
                </c:pt>
                <c:pt idx="15">
                  <c:v>7.6424768518518508E-4</c:v>
                </c:pt>
                <c:pt idx="16">
                  <c:v>7.6805555555555568E-4</c:v>
                </c:pt>
                <c:pt idx="17">
                  <c:v>7.6628472222222235E-4</c:v>
                </c:pt>
                <c:pt idx="18">
                  <c:v>7.7125000000000013E-4</c:v>
                </c:pt>
                <c:pt idx="19">
                  <c:v>7.7318287037037036E-4</c:v>
                </c:pt>
                <c:pt idx="20">
                  <c:v>7.6854166666666661E-4</c:v>
                </c:pt>
                <c:pt idx="21">
                  <c:v>7.689583333333333E-4</c:v>
                </c:pt>
                <c:pt idx="22">
                  <c:v>7.6805555555555568E-4</c:v>
                </c:pt>
                <c:pt idx="23">
                  <c:v>7.6951388888888892E-4</c:v>
                </c:pt>
                <c:pt idx="24">
                  <c:v>7.7244212962962954E-4</c:v>
                </c:pt>
                <c:pt idx="25">
                  <c:v>7.7186342592592595E-4</c:v>
                </c:pt>
                <c:pt idx="26">
                  <c:v>7.6886574074074064E-4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8C9-4083-9EC9-CB8E37773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3'!$J$52</c:f>
              <c:strCache>
                <c:ptCount val="1"/>
                <c:pt idx="0">
                  <c:v>Marcelo Pereira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3'!$J$54:$J$97</c:f>
              <c:numCache>
                <c:formatCode>mm:ss.000</c:formatCode>
                <c:ptCount val="44"/>
                <c:pt idx="0">
                  <c:v>7.1482638888888887E-4</c:v>
                </c:pt>
                <c:pt idx="1">
                  <c:v>7.0862268518518529E-4</c:v>
                </c:pt>
                <c:pt idx="2">
                  <c:v>7.0959490740740737E-4</c:v>
                </c:pt>
                <c:pt idx="3">
                  <c:v>7.0939814814814824E-4</c:v>
                </c:pt>
                <c:pt idx="4">
                  <c:v>7.039467592592592E-4</c:v>
                </c:pt>
                <c:pt idx="5">
                  <c:v>7.0159722222222227E-4</c:v>
                </c:pt>
                <c:pt idx="6">
                  <c:v>7.0246527777777766E-4</c:v>
                </c:pt>
                <c:pt idx="7">
                  <c:v>7.0430555555555557E-4</c:v>
                </c:pt>
                <c:pt idx="8">
                  <c:v>7.0207175925925916E-4</c:v>
                </c:pt>
                <c:pt idx="9">
                  <c:v>7.009722222222223E-4</c:v>
                </c:pt>
                <c:pt idx="10">
                  <c:v>7.1106481481481487E-4</c:v>
                </c:pt>
                <c:pt idx="11">
                  <c:v>7.0006944444444446E-4</c:v>
                </c:pt>
                <c:pt idx="12">
                  <c:v>7.0453703703703694E-4</c:v>
                </c:pt>
                <c:pt idx="13">
                  <c:v>6.9875000000000004E-4</c:v>
                </c:pt>
                <c:pt idx="14">
                  <c:v>6.9965277777777777E-4</c:v>
                </c:pt>
                <c:pt idx="15">
                  <c:v>6.9866898148148154E-4</c:v>
                </c:pt>
                <c:pt idx="16">
                  <c:v>7.0475694444444448E-4</c:v>
                </c:pt>
                <c:pt idx="17">
                  <c:v>6.9891203703703695E-4</c:v>
                </c:pt>
                <c:pt idx="18">
                  <c:v>7.0754629629629629E-4</c:v>
                </c:pt>
                <c:pt idx="19">
                  <c:v>7.0398148148148154E-4</c:v>
                </c:pt>
                <c:pt idx="20">
                  <c:v>6.9999999999999999E-4</c:v>
                </c:pt>
                <c:pt idx="21">
                  <c:v>7.007638888888889E-4</c:v>
                </c:pt>
                <c:pt idx="22">
                  <c:v>7.0180555555555545E-4</c:v>
                </c:pt>
                <c:pt idx="23">
                  <c:v>7.0412037037037047E-4</c:v>
                </c:pt>
                <c:pt idx="24">
                  <c:v>7.005555555555555E-4</c:v>
                </c:pt>
                <c:pt idx="25">
                  <c:v>7.0512731481481479E-4</c:v>
                </c:pt>
                <c:pt idx="26">
                  <c:v>7.019212962962963E-4</c:v>
                </c:pt>
                <c:pt idx="27">
                  <c:v>6.9754629629629626E-4</c:v>
                </c:pt>
                <c:pt idx="28">
                  <c:v>7.007638888888889E-4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56C-4360-AAA3-0A1541560E5B}"/>
            </c:ext>
          </c:extLst>
        </c:ser>
        <c:ser>
          <c:idx val="2"/>
          <c:order val="1"/>
          <c:tx>
            <c:strRef>
              <c:f>'ETAPA 3'!$K$52</c:f>
              <c:strCache>
                <c:ptCount val="1"/>
                <c:pt idx="0">
                  <c:v>Nico Páez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3'!$I$54:$I$97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3'!$K$54:$K$97</c:f>
              <c:numCache>
                <c:formatCode>mm:ss.000</c:formatCode>
                <c:ptCount val="44"/>
                <c:pt idx="0">
                  <c:v>7.0973379629629631E-4</c:v>
                </c:pt>
                <c:pt idx="1">
                  <c:v>7.0998842592592598E-4</c:v>
                </c:pt>
                <c:pt idx="2">
                  <c:v>7.0614583333333336E-4</c:v>
                </c:pt>
                <c:pt idx="3">
                  <c:v>7.1350694444444445E-4</c:v>
                </c:pt>
                <c:pt idx="4">
                  <c:v>7.0219907407407416E-4</c:v>
                </c:pt>
                <c:pt idx="5">
                  <c:v>7.0594907407407401E-4</c:v>
                </c:pt>
                <c:pt idx="6">
                  <c:v>7.0379629629629644E-4</c:v>
                </c:pt>
                <c:pt idx="7">
                  <c:v>7.063657407407408E-4</c:v>
                </c:pt>
                <c:pt idx="8">
                  <c:v>7.0133101851851856E-4</c:v>
                </c:pt>
                <c:pt idx="9">
                  <c:v>7.0035879629629625E-4</c:v>
                </c:pt>
                <c:pt idx="10">
                  <c:v>7.0523148148148159E-4</c:v>
                </c:pt>
                <c:pt idx="11">
                  <c:v>7.0164351851851854E-4</c:v>
                </c:pt>
                <c:pt idx="12">
                  <c:v>7.027662037037036E-4</c:v>
                </c:pt>
                <c:pt idx="13">
                  <c:v>7.0136574074074068E-4</c:v>
                </c:pt>
                <c:pt idx="14">
                  <c:v>7.0006944444444446E-4</c:v>
                </c:pt>
                <c:pt idx="15">
                  <c:v>7.0153935185185195E-4</c:v>
                </c:pt>
                <c:pt idx="16">
                  <c:v>7.1153935185185198E-4</c:v>
                </c:pt>
                <c:pt idx="17">
                  <c:v>7.0277777777777775E-4</c:v>
                </c:pt>
                <c:pt idx="18">
                  <c:v>7.0177083333333333E-4</c:v>
                </c:pt>
                <c:pt idx="19">
                  <c:v>7.0813657407407403E-4</c:v>
                </c:pt>
                <c:pt idx="20">
                  <c:v>7.0467592592592587E-4</c:v>
                </c:pt>
                <c:pt idx="21">
                  <c:v>7.0351851851851836E-4</c:v>
                </c:pt>
                <c:pt idx="22">
                  <c:v>7.0223379629629629E-4</c:v>
                </c:pt>
                <c:pt idx="23">
                  <c:v>7.0475694444444448E-4</c:v>
                </c:pt>
                <c:pt idx="24">
                  <c:v>7.0273148148148159E-4</c:v>
                </c:pt>
                <c:pt idx="25">
                  <c:v>7.0819444444444445E-4</c:v>
                </c:pt>
                <c:pt idx="26">
                  <c:v>7.1498842592592588E-4</c:v>
                </c:pt>
                <c:pt idx="27">
                  <c:v>7.0557870370370381E-4</c:v>
                </c:pt>
                <c:pt idx="28">
                  <c:v>7.006597222222222E-4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56C-4360-AAA3-0A1541560E5B}"/>
            </c:ext>
          </c:extLst>
        </c:ser>
        <c:ser>
          <c:idx val="3"/>
          <c:order val="2"/>
          <c:tx>
            <c:strRef>
              <c:f>'ETAPA 3'!$L$52</c:f>
              <c:strCache>
                <c:ptCount val="1"/>
                <c:pt idx="0">
                  <c:v>Marcelo Campos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3'!$L$54:$L$97</c:f>
              <c:numCache>
                <c:formatCode>mm:ss.000</c:formatCode>
                <c:ptCount val="44"/>
                <c:pt idx="0">
                  <c:v>7.1674768518518517E-4</c:v>
                </c:pt>
                <c:pt idx="1">
                  <c:v>7.1478009259259249E-4</c:v>
                </c:pt>
                <c:pt idx="2">
                  <c:v>7.2104166666666671E-4</c:v>
                </c:pt>
                <c:pt idx="3">
                  <c:v>7.169675925925925E-4</c:v>
                </c:pt>
                <c:pt idx="4">
                  <c:v>7.1060185185185191E-4</c:v>
                </c:pt>
                <c:pt idx="5">
                  <c:v>7.0269675925925925E-4</c:v>
                </c:pt>
                <c:pt idx="6">
                  <c:v>7.027662037037036E-4</c:v>
                </c:pt>
                <c:pt idx="7">
                  <c:v>7.0185185185185183E-4</c:v>
                </c:pt>
                <c:pt idx="8">
                  <c:v>7.0087962962962975E-4</c:v>
                </c:pt>
                <c:pt idx="9">
                  <c:v>7.0335648148148145E-4</c:v>
                </c:pt>
                <c:pt idx="10">
                  <c:v>7.0128472222222217E-4</c:v>
                </c:pt>
                <c:pt idx="11">
                  <c:v>7.0019675925925935E-4</c:v>
                </c:pt>
                <c:pt idx="12">
                  <c:v>7.0281249999999988E-4</c:v>
                </c:pt>
                <c:pt idx="13">
                  <c:v>7.0504629629629639E-4</c:v>
                </c:pt>
                <c:pt idx="14">
                  <c:v>7.0238425925925937E-4</c:v>
                </c:pt>
                <c:pt idx="15">
                  <c:v>6.9883101851851866E-4</c:v>
                </c:pt>
                <c:pt idx="16">
                  <c:v>6.9865740740740739E-4</c:v>
                </c:pt>
                <c:pt idx="17">
                  <c:v>6.9954861111111118E-4</c:v>
                </c:pt>
                <c:pt idx="18">
                  <c:v>7.0050925925925923E-4</c:v>
                </c:pt>
                <c:pt idx="19">
                  <c:v>7.0938657407407409E-4</c:v>
                </c:pt>
                <c:pt idx="20">
                  <c:v>6.9775462962962966E-4</c:v>
                </c:pt>
                <c:pt idx="21">
                  <c:v>7.0743055555555544E-4</c:v>
                </c:pt>
                <c:pt idx="22">
                  <c:v>7.0525462962962957E-4</c:v>
                </c:pt>
                <c:pt idx="23">
                  <c:v>7.057060185185186E-4</c:v>
                </c:pt>
                <c:pt idx="24">
                  <c:v>7.0364583333333336E-4</c:v>
                </c:pt>
                <c:pt idx="25">
                  <c:v>7.0658564814814813E-4</c:v>
                </c:pt>
                <c:pt idx="26">
                  <c:v>7.0476851851851853E-4</c:v>
                </c:pt>
                <c:pt idx="27">
                  <c:v>7.0204861111111119E-4</c:v>
                </c:pt>
                <c:pt idx="28">
                  <c:v>7.0145833333333334E-4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56C-4360-AAA3-0A1541560E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2'!$J$52</c:f>
              <c:strCache>
                <c:ptCount val="1"/>
                <c:pt idx="0">
                  <c:v>Marcelo Campos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2'!$J$54:$J$97</c:f>
              <c:numCache>
                <c:formatCode>mm:ss.000</c:formatCode>
                <c:ptCount val="44"/>
                <c:pt idx="0">
                  <c:v>7.6596064814814832E-4</c:v>
                </c:pt>
                <c:pt idx="1">
                  <c:v>7.6634259259259244E-4</c:v>
                </c:pt>
                <c:pt idx="2">
                  <c:v>7.588078703703703E-4</c:v>
                </c:pt>
                <c:pt idx="3">
                  <c:v>7.6359953703703702E-4</c:v>
                </c:pt>
                <c:pt idx="4">
                  <c:v>7.5987268518518515E-4</c:v>
                </c:pt>
                <c:pt idx="5">
                  <c:v>7.6163194444444444E-4</c:v>
                </c:pt>
                <c:pt idx="6">
                  <c:v>7.6381944444444457E-4</c:v>
                </c:pt>
                <c:pt idx="7">
                  <c:v>7.5869212962962956E-4</c:v>
                </c:pt>
                <c:pt idx="8">
                  <c:v>7.5511574074074066E-4</c:v>
                </c:pt>
                <c:pt idx="9">
                  <c:v>7.5884259259259264E-4</c:v>
                </c:pt>
                <c:pt idx="10">
                  <c:v>7.5629629629629625E-4</c:v>
                </c:pt>
                <c:pt idx="11">
                  <c:v>7.5534722222222236E-4</c:v>
                </c:pt>
                <c:pt idx="12">
                  <c:v>7.6518518518518526E-4</c:v>
                </c:pt>
                <c:pt idx="13">
                  <c:v>7.5773148148148152E-4</c:v>
                </c:pt>
                <c:pt idx="14">
                  <c:v>7.590972222222222E-4</c:v>
                </c:pt>
                <c:pt idx="15">
                  <c:v>7.5844907407407415E-4</c:v>
                </c:pt>
                <c:pt idx="16">
                  <c:v>7.6085648148148139E-4</c:v>
                </c:pt>
                <c:pt idx="17">
                  <c:v>7.5932870370370358E-4</c:v>
                </c:pt>
                <c:pt idx="18">
                  <c:v>7.5863425925925924E-4</c:v>
                </c:pt>
                <c:pt idx="19">
                  <c:v>7.5795138888888885E-4</c:v>
                </c:pt>
                <c:pt idx="20">
                  <c:v>7.5708333333333346E-4</c:v>
                </c:pt>
                <c:pt idx="21">
                  <c:v>7.6021990740740737E-4</c:v>
                </c:pt>
                <c:pt idx="22">
                  <c:v>7.5628472222222232E-4</c:v>
                </c:pt>
                <c:pt idx="23">
                  <c:v>7.5655092592592582E-4</c:v>
                </c:pt>
                <c:pt idx="24">
                  <c:v>7.5991898148148153E-4</c:v>
                </c:pt>
                <c:pt idx="25">
                  <c:v>7.590972222222222E-4</c:v>
                </c:pt>
                <c:pt idx="26">
                  <c:v>7.5674768518518528E-4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C04-4456-88E3-157E64E807A0}"/>
            </c:ext>
          </c:extLst>
        </c:ser>
        <c:ser>
          <c:idx val="2"/>
          <c:order val="1"/>
          <c:tx>
            <c:strRef>
              <c:f>'ETAPA 2'!$K$52</c:f>
              <c:strCache>
                <c:ptCount val="1"/>
                <c:pt idx="0">
                  <c:v>Cláudio Dumont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2'!$I$54:$I$97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2'!$K$54:$K$97</c:f>
              <c:numCache>
                <c:formatCode>mm:ss.000</c:formatCode>
                <c:ptCount val="44"/>
                <c:pt idx="0">
                  <c:v>7.6829861111111109E-4</c:v>
                </c:pt>
                <c:pt idx="1">
                  <c:v>7.6593750000000013E-4</c:v>
                </c:pt>
                <c:pt idx="2">
                  <c:v>7.6481481481481485E-4</c:v>
                </c:pt>
                <c:pt idx="3">
                  <c:v>7.5939814814814804E-4</c:v>
                </c:pt>
                <c:pt idx="4">
                  <c:v>7.585995370370369E-4</c:v>
                </c:pt>
                <c:pt idx="5">
                  <c:v>7.6194444444444443E-4</c:v>
                </c:pt>
                <c:pt idx="6">
                  <c:v>7.6818287037037035E-4</c:v>
                </c:pt>
                <c:pt idx="7">
                  <c:v>7.5994212962962962E-4</c:v>
                </c:pt>
                <c:pt idx="8">
                  <c:v>7.5701388888888899E-4</c:v>
                </c:pt>
                <c:pt idx="9">
                  <c:v>7.6804398148148153E-4</c:v>
                </c:pt>
                <c:pt idx="10">
                  <c:v>7.5971064814814814E-4</c:v>
                </c:pt>
                <c:pt idx="11">
                  <c:v>7.6081018518518511E-4</c:v>
                </c:pt>
                <c:pt idx="12">
                  <c:v>7.6760416666666676E-4</c:v>
                </c:pt>
                <c:pt idx="13">
                  <c:v>7.5946759259259251E-4</c:v>
                </c:pt>
                <c:pt idx="14">
                  <c:v>7.5994212962962962E-4</c:v>
                </c:pt>
                <c:pt idx="15">
                  <c:v>7.5951388888888889E-4</c:v>
                </c:pt>
                <c:pt idx="16">
                  <c:v>7.6037037037037034E-4</c:v>
                </c:pt>
                <c:pt idx="17">
                  <c:v>7.6504629629629622E-4</c:v>
                </c:pt>
                <c:pt idx="18">
                  <c:v>7.6212962962962953E-4</c:v>
                </c:pt>
                <c:pt idx="19">
                  <c:v>7.637731481481483E-4</c:v>
                </c:pt>
                <c:pt idx="20">
                  <c:v>7.6976851851851859E-4</c:v>
                </c:pt>
                <c:pt idx="21">
                  <c:v>7.6333333333333331E-4</c:v>
                </c:pt>
                <c:pt idx="22">
                  <c:v>7.6165509259259274E-4</c:v>
                </c:pt>
                <c:pt idx="23">
                  <c:v>7.6605324074074076E-4</c:v>
                </c:pt>
                <c:pt idx="24">
                  <c:v>7.6167824074074083E-4</c:v>
                </c:pt>
                <c:pt idx="25">
                  <c:v>7.6083333333333331E-4</c:v>
                </c:pt>
                <c:pt idx="26">
                  <c:v>7.6532407407407408E-4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C04-4456-88E3-157E64E807A0}"/>
            </c:ext>
          </c:extLst>
        </c:ser>
        <c:ser>
          <c:idx val="3"/>
          <c:order val="2"/>
          <c:tx>
            <c:strRef>
              <c:f>'ETAPA 2'!$L$52</c:f>
              <c:strCache>
                <c:ptCount val="1"/>
                <c:pt idx="0">
                  <c:v>Felicio Mansur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2'!$L$54:$L$97</c:f>
              <c:numCache>
                <c:formatCode>mm:ss.000</c:formatCode>
                <c:ptCount val="44"/>
                <c:pt idx="0">
                  <c:v>7.7300925925925931E-4</c:v>
                </c:pt>
                <c:pt idx="1">
                  <c:v>7.6886574074074064E-4</c:v>
                </c:pt>
                <c:pt idx="2">
                  <c:v>7.6609953703703703E-4</c:v>
                </c:pt>
                <c:pt idx="3">
                  <c:v>7.6356481481481468E-4</c:v>
                </c:pt>
                <c:pt idx="4">
                  <c:v>7.610416666666667E-4</c:v>
                </c:pt>
                <c:pt idx="5">
                  <c:v>7.6064814814814821E-4</c:v>
                </c:pt>
                <c:pt idx="6">
                  <c:v>7.6152777777777775E-4</c:v>
                </c:pt>
                <c:pt idx="7">
                  <c:v>7.5850694444444446E-4</c:v>
                </c:pt>
                <c:pt idx="8">
                  <c:v>7.5986111111111122E-4</c:v>
                </c:pt>
                <c:pt idx="9">
                  <c:v>7.682754629629629E-4</c:v>
                </c:pt>
                <c:pt idx="10">
                  <c:v>7.6048611111111108E-4</c:v>
                </c:pt>
                <c:pt idx="11">
                  <c:v>7.6113425925925925E-4</c:v>
                </c:pt>
                <c:pt idx="12">
                  <c:v>7.6150462962962966E-4</c:v>
                </c:pt>
                <c:pt idx="13">
                  <c:v>7.5975694444444441E-4</c:v>
                </c:pt>
                <c:pt idx="14">
                  <c:v>7.5983796296296303E-4</c:v>
                </c:pt>
                <c:pt idx="15">
                  <c:v>7.598842592592593E-4</c:v>
                </c:pt>
                <c:pt idx="16">
                  <c:v>7.6690972222222221E-4</c:v>
                </c:pt>
                <c:pt idx="17">
                  <c:v>7.626967592592593E-4</c:v>
                </c:pt>
                <c:pt idx="18">
                  <c:v>7.6343750000000012E-4</c:v>
                </c:pt>
                <c:pt idx="19">
                  <c:v>7.6293981481481482E-4</c:v>
                </c:pt>
                <c:pt idx="20">
                  <c:v>7.6598379629629629E-4</c:v>
                </c:pt>
                <c:pt idx="21">
                  <c:v>7.614351851851852E-4</c:v>
                </c:pt>
                <c:pt idx="22">
                  <c:v>7.5833333333333341E-4</c:v>
                </c:pt>
                <c:pt idx="23">
                  <c:v>7.5813657407407416E-4</c:v>
                </c:pt>
                <c:pt idx="24">
                  <c:v>7.7293981481481484E-4</c:v>
                </c:pt>
                <c:pt idx="25">
                  <c:v>7.5706018518518527E-4</c:v>
                </c:pt>
                <c:pt idx="26">
                  <c:v>7.6376157407407415E-4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C04-4456-88E3-157E64E807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7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1'!$J$52</c:f>
              <c:strCache>
                <c:ptCount val="1"/>
                <c:pt idx="0">
                  <c:v>Marcelo Marcondes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1'!$J$54:$J$97</c:f>
              <c:numCache>
                <c:formatCode>mm:ss.000</c:formatCode>
                <c:ptCount val="44"/>
                <c:pt idx="0">
                  <c:v>8.099305555555556E-4</c:v>
                </c:pt>
                <c:pt idx="1">
                  <c:v>8.1039351851851856E-4</c:v>
                </c:pt>
                <c:pt idx="2">
                  <c:v>8.0732638888888879E-4</c:v>
                </c:pt>
                <c:pt idx="3">
                  <c:v>8.0819444444444439E-4</c:v>
                </c:pt>
                <c:pt idx="4">
                  <c:v>8.0515046296296281E-4</c:v>
                </c:pt>
                <c:pt idx="5">
                  <c:v>8.0630787037037032E-4</c:v>
                </c:pt>
                <c:pt idx="6">
                  <c:v>8.1048611111111111E-4</c:v>
                </c:pt>
                <c:pt idx="7">
                  <c:v>8.0679398148148158E-4</c:v>
                </c:pt>
                <c:pt idx="8">
                  <c:v>8.076967592592592E-4</c:v>
                </c:pt>
                <c:pt idx="9">
                  <c:v>8.0447916666666656E-4</c:v>
                </c:pt>
                <c:pt idx="10">
                  <c:v>8.043055555555555E-4</c:v>
                </c:pt>
                <c:pt idx="11">
                  <c:v>8.0848379629629629E-4</c:v>
                </c:pt>
                <c:pt idx="12">
                  <c:v>8.0828703703703705E-4</c:v>
                </c:pt>
                <c:pt idx="13">
                  <c:v>8.0858796296296288E-4</c:v>
                </c:pt>
                <c:pt idx="14">
                  <c:v>8.0896990740740745E-4</c:v>
                </c:pt>
                <c:pt idx="15">
                  <c:v>8.0462962962962964E-4</c:v>
                </c:pt>
                <c:pt idx="16">
                  <c:v>8.1149305555555564E-4</c:v>
                </c:pt>
                <c:pt idx="17">
                  <c:v>8.0665509259259264E-4</c:v>
                </c:pt>
                <c:pt idx="18">
                  <c:v>8.0695601851851848E-4</c:v>
                </c:pt>
                <c:pt idx="19">
                  <c:v>8.0631944444444447E-4</c:v>
                </c:pt>
                <c:pt idx="20">
                  <c:v>8.1621527777777769E-4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390-44BB-889D-BA72A1E22264}"/>
            </c:ext>
          </c:extLst>
        </c:ser>
        <c:ser>
          <c:idx val="2"/>
          <c:order val="1"/>
          <c:tx>
            <c:strRef>
              <c:f>'ETAPA 1'!$K$52</c:f>
              <c:strCache>
                <c:ptCount val="1"/>
                <c:pt idx="0">
                  <c:v>Lucca Veloso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1'!$K$54:$K$97</c:f>
              <c:numCache>
                <c:formatCode>mm:ss.000</c:formatCode>
                <c:ptCount val="44"/>
                <c:pt idx="0">
                  <c:v>8.1074074074074078E-4</c:v>
                </c:pt>
                <c:pt idx="1">
                  <c:v>8.1155092592592596E-4</c:v>
                </c:pt>
                <c:pt idx="2">
                  <c:v>8.0627314814814808E-4</c:v>
                </c:pt>
                <c:pt idx="3">
                  <c:v>8.0724537037037049E-4</c:v>
                </c:pt>
                <c:pt idx="4">
                  <c:v>8.0515046296296281E-4</c:v>
                </c:pt>
                <c:pt idx="5">
                  <c:v>8.0734953703703698E-4</c:v>
                </c:pt>
                <c:pt idx="6">
                  <c:v>8.0996527777777783E-4</c:v>
                </c:pt>
                <c:pt idx="7">
                  <c:v>8.0810185185185184E-4</c:v>
                </c:pt>
                <c:pt idx="8">
                  <c:v>8.0615740740740745E-4</c:v>
                </c:pt>
                <c:pt idx="9">
                  <c:v>8.0473379629629634E-4</c:v>
                </c:pt>
                <c:pt idx="10">
                  <c:v>8.0712962962962954E-4</c:v>
                </c:pt>
                <c:pt idx="11">
                  <c:v>8.0513888888888898E-4</c:v>
                </c:pt>
                <c:pt idx="12">
                  <c:v>8.0822916666666673E-4</c:v>
                </c:pt>
                <c:pt idx="13">
                  <c:v>8.1049768518518504E-4</c:v>
                </c:pt>
                <c:pt idx="14">
                  <c:v>8.0920138888888882E-4</c:v>
                </c:pt>
                <c:pt idx="15">
                  <c:v>8.028819444444445E-4</c:v>
                </c:pt>
                <c:pt idx="16">
                  <c:v>8.1142361111111118E-4</c:v>
                </c:pt>
                <c:pt idx="17">
                  <c:v>8.0667824074074073E-4</c:v>
                </c:pt>
                <c:pt idx="18">
                  <c:v>8.0694444444444433E-4</c:v>
                </c:pt>
                <c:pt idx="19">
                  <c:v>8.0622685185185181E-4</c:v>
                </c:pt>
                <c:pt idx="20">
                  <c:v>8.1740740740740743E-4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90-44BB-889D-BA72A1E22264}"/>
            </c:ext>
          </c:extLst>
        </c:ser>
        <c:ser>
          <c:idx val="3"/>
          <c:order val="2"/>
          <c:tx>
            <c:strRef>
              <c:f>'ETAPA 1'!$L$52</c:f>
              <c:strCache>
                <c:ptCount val="1"/>
                <c:pt idx="0">
                  <c:v>Marcelo Clemente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1'!$L$54:$L$97</c:f>
              <c:numCache>
                <c:formatCode>mm:ss.000</c:formatCode>
                <c:ptCount val="44"/>
                <c:pt idx="0">
                  <c:v>8.1400462962962947E-4</c:v>
                </c:pt>
                <c:pt idx="1">
                  <c:v>8.1163194444444436E-4</c:v>
                </c:pt>
                <c:pt idx="2">
                  <c:v>8.1513888888888879E-4</c:v>
                </c:pt>
                <c:pt idx="3">
                  <c:v>8.1366898148148151E-4</c:v>
                </c:pt>
                <c:pt idx="4">
                  <c:v>8.1685185185185192E-4</c:v>
                </c:pt>
                <c:pt idx="5">
                  <c:v>8.1254629629629635E-4</c:v>
                </c:pt>
                <c:pt idx="6">
                  <c:v>8.2108796296296303E-4</c:v>
                </c:pt>
                <c:pt idx="7">
                  <c:v>8.1412037037037043E-4</c:v>
                </c:pt>
                <c:pt idx="8">
                  <c:v>8.1562500000000005E-4</c:v>
                </c:pt>
                <c:pt idx="9">
                  <c:v>8.1416666666666671E-4</c:v>
                </c:pt>
                <c:pt idx="10">
                  <c:v>8.130902777777777E-4</c:v>
                </c:pt>
                <c:pt idx="11">
                  <c:v>8.175347222222221E-4</c:v>
                </c:pt>
                <c:pt idx="12">
                  <c:v>8.0936342592592605E-4</c:v>
                </c:pt>
                <c:pt idx="13">
                  <c:v>8.1260416666666666E-4</c:v>
                </c:pt>
                <c:pt idx="14">
                  <c:v>8.1363425925925917E-4</c:v>
                </c:pt>
                <c:pt idx="15">
                  <c:v>8.1266203703703709E-4</c:v>
                </c:pt>
                <c:pt idx="16">
                  <c:v>8.1381944444444438E-4</c:v>
                </c:pt>
                <c:pt idx="17">
                  <c:v>8.1146990740740745E-4</c:v>
                </c:pt>
                <c:pt idx="18">
                  <c:v>8.0987268518518517E-4</c:v>
                </c:pt>
                <c:pt idx="19">
                  <c:v>8.1491898148148157E-4</c:v>
                </c:pt>
                <c:pt idx="20">
                  <c:v>8.1773148148148146E-4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390-44BB-889D-BA72A1E22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  <c:min val="8.0000000000000026E-4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67E0B5B-3405-4853-A10B-683682CADD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1D8DE96-5AAA-4551-9E80-C400E40872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B7A3CD2-0B43-44DF-8C94-858F7EB40E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157CA5C-1414-434D-A30B-F0544BA41B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E8C0A5-A037-4201-9F41-11F97B8092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A4111AD-B28C-4D3F-B182-AB175193F9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C9FC868-3E0B-4DDD-9F78-96AD034BEC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9042AB5-EE01-4D81-A109-33035ADD4D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D6CBAF-23E5-4B9A-87D8-38A7ECB2C0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7CF3F-7E17-461E-8A2B-94577DEB7F8F}">
  <dimension ref="A1:L919"/>
  <sheetViews>
    <sheetView showGridLines="0" tabSelected="1" topLeftCell="A2" zoomScale="85" zoomScaleNormal="85" workbookViewId="0">
      <selection activeCell="A4" sqref="A4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14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Marcelo Campos</v>
      </c>
      <c r="J1" s="3" t="str">
        <f>K52</f>
        <v>Fernando Mota</v>
      </c>
      <c r="K1" s="3" t="str">
        <f>L52</f>
        <v>Marcelo Clemente</v>
      </c>
    </row>
    <row r="2" spans="1:11" x14ac:dyDescent="0.25">
      <c r="A2" s="1">
        <v>1</v>
      </c>
      <c r="B2" s="4" t="s">
        <v>25</v>
      </c>
      <c r="C2" s="5"/>
      <c r="D2" s="5"/>
      <c r="E2" s="5"/>
      <c r="F2" s="5"/>
      <c r="G2" s="5"/>
      <c r="H2" s="2" t="s">
        <v>8</v>
      </c>
      <c r="I2" s="6">
        <f ca="1">AVERAGE(J53:J97)</f>
        <v>6.487370230078564E-4</v>
      </c>
      <c r="J2" s="6">
        <f ca="1">AVERAGE(K53:K97)</f>
        <v>6.4940691638608317E-4</v>
      </c>
      <c r="K2" s="6">
        <f ca="1">AVERAGE(L53:L97)</f>
        <v>6.5340838945005593E-4</v>
      </c>
    </row>
    <row r="3" spans="1:11" x14ac:dyDescent="0.25">
      <c r="A3" s="1">
        <v>2</v>
      </c>
      <c r="B3" s="7" t="s">
        <v>28</v>
      </c>
      <c r="C3" s="5"/>
      <c r="D3" s="5"/>
      <c r="E3" s="5"/>
      <c r="F3" s="5"/>
      <c r="G3" s="5"/>
      <c r="H3" s="2" t="s">
        <v>7</v>
      </c>
      <c r="I3" s="6">
        <f ca="1">LARGE(J53:J97,1)</f>
        <v>7.2241898148148144E-4</v>
      </c>
      <c r="J3" s="6">
        <f ca="1">LARGE(K53:K97,1)</f>
        <v>7.0039351851851849E-4</v>
      </c>
      <c r="K3" s="6">
        <f ca="1">LARGE(L53:L97,1)</f>
        <v>7.3671296296296289E-4</v>
      </c>
    </row>
    <row r="4" spans="1:11" x14ac:dyDescent="0.25">
      <c r="A4" s="1">
        <v>3</v>
      </c>
      <c r="B4" s="7" t="s">
        <v>18</v>
      </c>
      <c r="C4" s="5"/>
      <c r="D4" s="5"/>
      <c r="E4" s="5"/>
      <c r="F4" s="5"/>
      <c r="G4" s="5"/>
      <c r="H4" s="2" t="s">
        <v>6</v>
      </c>
      <c r="I4" s="6">
        <f ca="1">SMALL(J53:J97,1)</f>
        <v>6.4071759259259258E-4</v>
      </c>
      <c r="J4" s="6">
        <f ca="1">SMALL(K53:K97,1)</f>
        <v>6.4209490740740741E-4</v>
      </c>
      <c r="K4" s="6">
        <f ca="1">SMALL(L53:L97,1)</f>
        <v>6.4424768518518509E-4</v>
      </c>
    </row>
    <row r="5" spans="1:11" x14ac:dyDescent="0.25">
      <c r="A5" s="1"/>
      <c r="B5" s="7" t="s">
        <v>9</v>
      </c>
      <c r="C5" s="5"/>
      <c r="D5" s="5"/>
      <c r="E5" s="5"/>
      <c r="F5" s="5"/>
      <c r="G5" s="5"/>
      <c r="H5" s="8" t="s">
        <v>11</v>
      </c>
      <c r="I5" s="6">
        <f ca="1">_xlfn.STDEV.S(J53:J97)</f>
        <v>1.3946258514756614E-5</v>
      </c>
      <c r="J5" s="6">
        <f ca="1">_xlfn.STDEV.S(K53:K97)</f>
        <v>9.9547824188974631E-6</v>
      </c>
      <c r="K5" s="6">
        <f ca="1">_xlfn.STDEV.S(L53:L97)</f>
        <v>1.6335745722925656E-5</v>
      </c>
    </row>
    <row r="6" spans="1:11" x14ac:dyDescent="0.25">
      <c r="A6" s="1"/>
      <c r="B6" s="7" t="s">
        <v>17</v>
      </c>
      <c r="C6" s="5"/>
      <c r="D6" s="5"/>
      <c r="E6" s="5"/>
      <c r="F6" s="5"/>
      <c r="G6" s="5"/>
      <c r="H6" s="2" t="s">
        <v>10</v>
      </c>
      <c r="I6" s="6">
        <f ca="1">SUM(J53:J97,1)</f>
        <v>1.0214083217592593</v>
      </c>
      <c r="J6" s="6">
        <f ca="1">SUM(K53:K97,1)</f>
        <v>1.0214304282407407</v>
      </c>
      <c r="K6" s="6">
        <f ca="1">SUM(L53:L97,1)</f>
        <v>1.0215624768518519</v>
      </c>
    </row>
    <row r="7" spans="1:11" x14ac:dyDescent="0.25">
      <c r="A7" s="1"/>
      <c r="B7" s="7" t="s">
        <v>12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15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34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31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35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23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24</v>
      </c>
      <c r="C13" s="5"/>
      <c r="D13" s="5"/>
      <c r="E13" s="5"/>
      <c r="F13" s="5"/>
      <c r="G13" s="5"/>
      <c r="I13" s="5"/>
      <c r="J13" s="5"/>
      <c r="K13" s="10">
        <f ca="1">SMALL(I4:K4,1)-L13</f>
        <v>6.4071759259259258E-4</v>
      </c>
    </row>
    <row r="14" spans="1:11" x14ac:dyDescent="0.25">
      <c r="A14" s="1"/>
      <c r="B14" s="7" t="s">
        <v>16</v>
      </c>
      <c r="C14" s="5"/>
      <c r="D14" s="5"/>
      <c r="E14" s="5"/>
      <c r="F14" s="5"/>
      <c r="G14" s="5"/>
      <c r="I14" s="5"/>
      <c r="J14" s="5"/>
      <c r="K14" s="10">
        <f ca="1">LARGE(I3:K3,1)+L13</f>
        <v>7.3671296296296289E-4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34</v>
      </c>
      <c r="L50" s="14">
        <f t="shared" si="0"/>
        <v>67</v>
      </c>
    </row>
    <row r="51" spans="1:12" x14ac:dyDescent="0.25">
      <c r="A51" s="15">
        <v>10</v>
      </c>
      <c r="B51" s="16" t="s">
        <v>25</v>
      </c>
      <c r="C51" s="17">
        <v>33</v>
      </c>
      <c r="D51" s="18">
        <v>109</v>
      </c>
      <c r="E51" s="6">
        <v>7.2241898148148144E-4</v>
      </c>
      <c r="F51" s="19">
        <v>57.68</v>
      </c>
      <c r="G51" s="13"/>
      <c r="H51" s="13"/>
      <c r="I51" s="5"/>
      <c r="J51" s="20">
        <f>VLOOKUP(J$52,$B$50:$F$1500,2,FALSE)</f>
        <v>33</v>
      </c>
      <c r="K51" s="20">
        <f>VLOOKUP(K$52,$B$50:$F$1500,2,FALSE)</f>
        <v>33</v>
      </c>
      <c r="L51" s="20">
        <f>VLOOKUP(L$52,$B$50:$F$1500,2,FALSE)</f>
        <v>33</v>
      </c>
    </row>
    <row r="52" spans="1:12" x14ac:dyDescent="0.25">
      <c r="A52" s="15">
        <v>10</v>
      </c>
      <c r="B52" s="16" t="s">
        <v>25</v>
      </c>
      <c r="C52" s="17">
        <v>33</v>
      </c>
      <c r="D52" s="18">
        <v>109</v>
      </c>
      <c r="E52" s="6">
        <v>6.5357638888888887E-4</v>
      </c>
      <c r="F52" s="19">
        <v>63.75</v>
      </c>
      <c r="G52" s="13"/>
      <c r="H52" s="13"/>
      <c r="I52" s="21" t="s">
        <v>13</v>
      </c>
      <c r="J52" s="21" t="str">
        <f>VLOOKUP(1,$A$2:$B$36,2,FALSE)</f>
        <v>Marcelo Campos</v>
      </c>
      <c r="K52" s="21" t="str">
        <f>VLOOKUP(2,$A$2:$B$36,2,FALSE)</f>
        <v>Fernando Mota</v>
      </c>
      <c r="L52" s="21" t="str">
        <f>VLOOKUP(3,$A$2:$B$36,2,FALSE)</f>
        <v>Marcelo Clemente</v>
      </c>
    </row>
    <row r="53" spans="1:12" x14ac:dyDescent="0.25">
      <c r="A53" s="15">
        <v>10</v>
      </c>
      <c r="B53" s="16" t="s">
        <v>25</v>
      </c>
      <c r="C53" s="17">
        <v>33</v>
      </c>
      <c r="D53" s="18">
        <v>109</v>
      </c>
      <c r="E53" s="6">
        <v>6.5685185185185193E-4</v>
      </c>
      <c r="F53" s="19">
        <v>63.43</v>
      </c>
      <c r="G53" s="13"/>
      <c r="H53" s="13"/>
      <c r="I53" s="22">
        <v>1</v>
      </c>
      <c r="J53" s="23" cm="1">
        <f t="array" aca="1" ref="J53:J85" ca="1">OFFSET($E$51:$E$1500,J50-1,,J51)</f>
        <v>7.2241898148148144E-4</v>
      </c>
      <c r="K53" s="23" cm="1">
        <f t="array" aca="1" ref="K53:K85" ca="1">OFFSET($E$51:$E$1500,K50-1,,K51)</f>
        <v>7.0039351851851849E-4</v>
      </c>
      <c r="L53" s="23" cm="1">
        <f t="array" aca="1" ref="L53:L85" ca="1">OFFSET($E$51:$E$1500,L50-1,,L51)</f>
        <v>7.3671296296296289E-4</v>
      </c>
    </row>
    <row r="54" spans="1:12" x14ac:dyDescent="0.25">
      <c r="A54" s="15">
        <v>10</v>
      </c>
      <c r="B54" s="16" t="s">
        <v>25</v>
      </c>
      <c r="C54" s="17">
        <v>33</v>
      </c>
      <c r="D54" s="18">
        <v>109</v>
      </c>
      <c r="E54" s="6">
        <v>6.5381944444444439E-4</v>
      </c>
      <c r="F54" s="19">
        <v>63.73</v>
      </c>
      <c r="G54" s="13"/>
      <c r="H54" s="13"/>
      <c r="I54" s="22">
        <v>2</v>
      </c>
      <c r="J54" s="23">
        <f ca="1"/>
        <v>6.5357638888888887E-4</v>
      </c>
      <c r="K54" s="23">
        <f ca="1"/>
        <v>6.5687499999999991E-4</v>
      </c>
      <c r="L54" s="23">
        <f ca="1"/>
        <v>6.6721064814814811E-4</v>
      </c>
    </row>
    <row r="55" spans="1:12" x14ac:dyDescent="0.25">
      <c r="A55" s="15">
        <v>10</v>
      </c>
      <c r="B55" s="16" t="s">
        <v>25</v>
      </c>
      <c r="C55" s="17">
        <v>33</v>
      </c>
      <c r="D55" s="18">
        <v>109</v>
      </c>
      <c r="E55" s="6">
        <v>6.5030092592592592E-4</v>
      </c>
      <c r="F55" s="19">
        <v>64.069999999999993</v>
      </c>
      <c r="G55" s="13"/>
      <c r="H55" s="13"/>
      <c r="I55" s="22">
        <v>3</v>
      </c>
      <c r="J55" s="23">
        <f ca="1"/>
        <v>6.5685185185185193E-4</v>
      </c>
      <c r="K55" s="23">
        <f ca="1"/>
        <v>6.5399305555555566E-4</v>
      </c>
      <c r="L55" s="23">
        <f ca="1"/>
        <v>6.5952546296296289E-4</v>
      </c>
    </row>
    <row r="56" spans="1:12" x14ac:dyDescent="0.25">
      <c r="A56" s="15">
        <v>10</v>
      </c>
      <c r="B56" s="16" t="s">
        <v>25</v>
      </c>
      <c r="C56" s="17">
        <v>33</v>
      </c>
      <c r="D56" s="18">
        <v>109</v>
      </c>
      <c r="E56" s="6">
        <v>6.5150462962962959E-4</v>
      </c>
      <c r="F56" s="19">
        <v>63.95</v>
      </c>
      <c r="G56" s="13"/>
      <c r="H56" s="13"/>
      <c r="I56" s="22">
        <v>4</v>
      </c>
      <c r="J56" s="23">
        <f ca="1"/>
        <v>6.5381944444444439E-4</v>
      </c>
      <c r="K56" s="23">
        <f ca="1"/>
        <v>6.5231481481481477E-4</v>
      </c>
      <c r="L56" s="23">
        <f ca="1"/>
        <v>6.5221064814814818E-4</v>
      </c>
    </row>
    <row r="57" spans="1:12" x14ac:dyDescent="0.25">
      <c r="A57" s="15">
        <v>10</v>
      </c>
      <c r="B57" s="16" t="s">
        <v>25</v>
      </c>
      <c r="C57" s="17">
        <v>33</v>
      </c>
      <c r="D57" s="18">
        <v>109</v>
      </c>
      <c r="E57" s="6">
        <v>6.5932870370370375E-4</v>
      </c>
      <c r="F57" s="19">
        <v>63.2</v>
      </c>
      <c r="G57" s="13"/>
      <c r="H57" s="13"/>
      <c r="I57" s="22">
        <v>5</v>
      </c>
      <c r="J57" s="23">
        <f ca="1"/>
        <v>6.5030092592592592E-4</v>
      </c>
      <c r="K57" s="23">
        <f ca="1"/>
        <v>6.5625000000000004E-4</v>
      </c>
      <c r="L57" s="23">
        <f ca="1"/>
        <v>6.5006944444444433E-4</v>
      </c>
    </row>
    <row r="58" spans="1:12" x14ac:dyDescent="0.25">
      <c r="A58" s="15">
        <v>10</v>
      </c>
      <c r="B58" s="16" t="s">
        <v>25</v>
      </c>
      <c r="C58" s="17">
        <v>33</v>
      </c>
      <c r="D58" s="18">
        <v>109</v>
      </c>
      <c r="E58" s="6">
        <v>6.4962962962962967E-4</v>
      </c>
      <c r="F58" s="19">
        <v>64.14</v>
      </c>
      <c r="G58" s="13"/>
      <c r="H58" s="13"/>
      <c r="I58" s="22">
        <v>6</v>
      </c>
      <c r="J58" s="23">
        <f ca="1"/>
        <v>6.5150462962962959E-4</v>
      </c>
      <c r="K58" s="23">
        <f ca="1"/>
        <v>6.5134259259259268E-4</v>
      </c>
      <c r="L58" s="23">
        <f ca="1"/>
        <v>6.5005787037037039E-4</v>
      </c>
    </row>
    <row r="59" spans="1:12" x14ac:dyDescent="0.25">
      <c r="A59" s="15">
        <v>10</v>
      </c>
      <c r="B59" s="16" t="s">
        <v>25</v>
      </c>
      <c r="C59" s="17">
        <v>33</v>
      </c>
      <c r="D59" s="18">
        <v>109</v>
      </c>
      <c r="E59" s="6">
        <v>6.4774305555555559E-4</v>
      </c>
      <c r="F59" s="19">
        <v>64.33</v>
      </c>
      <c r="G59" s="13"/>
      <c r="H59" s="13"/>
      <c r="I59" s="22">
        <v>7</v>
      </c>
      <c r="J59" s="23">
        <f ca="1"/>
        <v>6.5932870370370375E-4</v>
      </c>
      <c r="K59" s="23">
        <f ca="1"/>
        <v>6.4876157407407406E-4</v>
      </c>
      <c r="L59" s="23">
        <f ca="1"/>
        <v>6.5443287037037032E-4</v>
      </c>
    </row>
    <row r="60" spans="1:12" x14ac:dyDescent="0.25">
      <c r="A60" s="15">
        <v>10</v>
      </c>
      <c r="B60" s="16" t="s">
        <v>25</v>
      </c>
      <c r="C60" s="17">
        <v>33</v>
      </c>
      <c r="D60" s="18">
        <v>109</v>
      </c>
      <c r="E60" s="6">
        <v>6.4837962962962972E-4</v>
      </c>
      <c r="F60" s="19">
        <v>64.260000000000005</v>
      </c>
      <c r="G60" s="13"/>
      <c r="H60" s="13"/>
      <c r="I60" s="22">
        <v>8</v>
      </c>
      <c r="J60" s="23">
        <f ca="1"/>
        <v>6.4962962962962967E-4</v>
      </c>
      <c r="K60" s="23">
        <f ca="1"/>
        <v>6.4952546296296297E-4</v>
      </c>
      <c r="L60" s="23">
        <f ca="1"/>
        <v>6.7440972222222219E-4</v>
      </c>
    </row>
    <row r="61" spans="1:12" x14ac:dyDescent="0.25">
      <c r="A61" s="15">
        <v>10</v>
      </c>
      <c r="B61" s="16" t="s">
        <v>25</v>
      </c>
      <c r="C61" s="17">
        <v>33</v>
      </c>
      <c r="D61" s="18">
        <v>109</v>
      </c>
      <c r="E61" s="6">
        <v>6.4848379629629642E-4</v>
      </c>
      <c r="F61" s="19">
        <v>64.25</v>
      </c>
      <c r="G61" s="13"/>
      <c r="H61" s="13"/>
      <c r="I61" s="22">
        <v>9</v>
      </c>
      <c r="J61" s="23">
        <f ca="1"/>
        <v>6.4774305555555559E-4</v>
      </c>
      <c r="K61" s="23">
        <f ca="1"/>
        <v>6.5166666666666671E-4</v>
      </c>
      <c r="L61" s="23">
        <f ca="1"/>
        <v>6.5297453703703709E-4</v>
      </c>
    </row>
    <row r="62" spans="1:12" x14ac:dyDescent="0.25">
      <c r="A62" s="15">
        <v>10</v>
      </c>
      <c r="B62" s="16" t="s">
        <v>25</v>
      </c>
      <c r="C62" s="17">
        <v>33</v>
      </c>
      <c r="D62" s="18">
        <v>109</v>
      </c>
      <c r="E62" s="6">
        <v>6.4725694444444444E-4</v>
      </c>
      <c r="F62" s="19">
        <v>64.37</v>
      </c>
      <c r="G62" s="13"/>
      <c r="H62" s="13"/>
      <c r="I62" s="22">
        <v>10</v>
      </c>
      <c r="J62" s="23">
        <f ca="1"/>
        <v>6.4837962962962972E-4</v>
      </c>
      <c r="K62" s="23">
        <f ca="1"/>
        <v>6.4851851851851843E-4</v>
      </c>
      <c r="L62" s="23">
        <f ca="1"/>
        <v>6.5651620370370375E-4</v>
      </c>
    </row>
    <row r="63" spans="1:12" x14ac:dyDescent="0.25">
      <c r="A63" s="15">
        <v>10</v>
      </c>
      <c r="B63" s="16" t="s">
        <v>25</v>
      </c>
      <c r="C63" s="17">
        <v>33</v>
      </c>
      <c r="D63" s="18">
        <v>109</v>
      </c>
      <c r="E63" s="6">
        <v>6.4351851851851853E-4</v>
      </c>
      <c r="F63" s="19">
        <v>64.75</v>
      </c>
      <c r="G63" s="13"/>
      <c r="H63" s="13"/>
      <c r="I63" s="22">
        <v>11</v>
      </c>
      <c r="J63" s="23">
        <f ca="1"/>
        <v>6.4848379629629642E-4</v>
      </c>
      <c r="K63" s="23">
        <f ca="1"/>
        <v>6.5025462962962964E-4</v>
      </c>
      <c r="L63" s="23">
        <f ca="1"/>
        <v>6.6103009259259251E-4</v>
      </c>
    </row>
    <row r="64" spans="1:12" x14ac:dyDescent="0.25">
      <c r="A64" s="15">
        <v>10</v>
      </c>
      <c r="B64" s="16" t="s">
        <v>25</v>
      </c>
      <c r="C64" s="17">
        <v>33</v>
      </c>
      <c r="D64" s="18">
        <v>109</v>
      </c>
      <c r="E64" s="6">
        <v>6.4401620370370372E-4</v>
      </c>
      <c r="F64" s="19">
        <v>64.7</v>
      </c>
      <c r="G64" s="13"/>
      <c r="H64" s="13"/>
      <c r="I64" s="22">
        <v>12</v>
      </c>
      <c r="J64" s="23">
        <f ca="1"/>
        <v>6.4725694444444444E-4</v>
      </c>
      <c r="K64" s="23">
        <f ca="1"/>
        <v>6.4922453703703702E-4</v>
      </c>
      <c r="L64" s="23">
        <f ca="1"/>
        <v>6.5039351851851857E-4</v>
      </c>
    </row>
    <row r="65" spans="1:12" x14ac:dyDescent="0.25">
      <c r="A65" s="15">
        <v>10</v>
      </c>
      <c r="B65" s="16" t="s">
        <v>25</v>
      </c>
      <c r="C65" s="17">
        <v>33</v>
      </c>
      <c r="D65" s="18">
        <v>109</v>
      </c>
      <c r="E65" s="6">
        <v>6.4350694444444449E-4</v>
      </c>
      <c r="F65" s="19">
        <v>64.75</v>
      </c>
      <c r="G65" s="13"/>
      <c r="H65" s="13"/>
      <c r="I65" s="22">
        <v>13</v>
      </c>
      <c r="J65" s="23">
        <f ca="1"/>
        <v>6.4351851851851853E-4</v>
      </c>
      <c r="K65" s="23">
        <f ca="1"/>
        <v>6.493518518518518E-4</v>
      </c>
      <c r="L65" s="23">
        <f ca="1"/>
        <v>6.4787037037037038E-4</v>
      </c>
    </row>
    <row r="66" spans="1:12" x14ac:dyDescent="0.25">
      <c r="A66" s="15">
        <v>10</v>
      </c>
      <c r="B66" s="16" t="s">
        <v>25</v>
      </c>
      <c r="C66" s="17">
        <v>33</v>
      </c>
      <c r="D66" s="18">
        <v>109</v>
      </c>
      <c r="E66" s="6">
        <v>6.4163194444444435E-4</v>
      </c>
      <c r="F66" s="19">
        <v>64.94</v>
      </c>
      <c r="G66" s="13"/>
      <c r="H66" s="13"/>
      <c r="I66" s="22">
        <v>14</v>
      </c>
      <c r="J66" s="23">
        <f ca="1"/>
        <v>6.4401620370370372E-4</v>
      </c>
      <c r="K66" s="23">
        <f ca="1"/>
        <v>6.4756944444444443E-4</v>
      </c>
      <c r="L66" s="23">
        <f ca="1"/>
        <v>6.4648148148148149E-4</v>
      </c>
    </row>
    <row r="67" spans="1:12" x14ac:dyDescent="0.25">
      <c r="A67" s="15">
        <v>10</v>
      </c>
      <c r="B67" s="16" t="s">
        <v>25</v>
      </c>
      <c r="C67" s="17">
        <v>33</v>
      </c>
      <c r="D67" s="18">
        <v>109</v>
      </c>
      <c r="E67" s="6">
        <v>6.4071759259259258E-4</v>
      </c>
      <c r="F67" s="19">
        <v>65.03</v>
      </c>
      <c r="G67" s="13"/>
      <c r="I67" s="22">
        <v>15</v>
      </c>
      <c r="J67" s="23">
        <f ca="1"/>
        <v>6.4350694444444449E-4</v>
      </c>
      <c r="K67" s="23">
        <f ca="1"/>
        <v>6.4748842592592592E-4</v>
      </c>
      <c r="L67" s="23">
        <f ca="1"/>
        <v>6.4424768518518509E-4</v>
      </c>
    </row>
    <row r="68" spans="1:12" x14ac:dyDescent="0.25">
      <c r="A68" s="15">
        <v>10</v>
      </c>
      <c r="B68" s="16" t="s">
        <v>25</v>
      </c>
      <c r="C68" s="17">
        <v>33</v>
      </c>
      <c r="D68" s="18">
        <v>109</v>
      </c>
      <c r="E68" s="6">
        <v>6.4436342592592594E-4</v>
      </c>
      <c r="F68" s="19">
        <v>64.66</v>
      </c>
      <c r="G68" s="13"/>
      <c r="I68" s="22">
        <v>16</v>
      </c>
      <c r="J68" s="23">
        <f ca="1"/>
        <v>6.4163194444444435E-4</v>
      </c>
      <c r="K68" s="23">
        <f ca="1"/>
        <v>6.4850694444444439E-4</v>
      </c>
      <c r="L68" s="23">
        <f ca="1"/>
        <v>6.5006944444444433E-4</v>
      </c>
    </row>
    <row r="69" spans="1:12" x14ac:dyDescent="0.25">
      <c r="A69" s="15">
        <v>10</v>
      </c>
      <c r="B69" s="16" t="s">
        <v>25</v>
      </c>
      <c r="C69" s="17">
        <v>33</v>
      </c>
      <c r="D69" s="18">
        <v>109</v>
      </c>
      <c r="E69" s="6">
        <v>6.4270833333333335E-4</v>
      </c>
      <c r="F69" s="19">
        <v>64.83</v>
      </c>
      <c r="G69" s="13"/>
      <c r="I69" s="22">
        <v>17</v>
      </c>
      <c r="J69" s="23">
        <f ca="1"/>
        <v>6.4071759259259258E-4</v>
      </c>
      <c r="K69" s="23">
        <f ca="1"/>
        <v>6.4571759259259259E-4</v>
      </c>
      <c r="L69" s="23">
        <f ca="1"/>
        <v>6.544791666666666E-4</v>
      </c>
    </row>
    <row r="70" spans="1:12" x14ac:dyDescent="0.25">
      <c r="A70" s="15">
        <v>10</v>
      </c>
      <c r="B70" s="16" t="s">
        <v>25</v>
      </c>
      <c r="C70" s="17">
        <v>33</v>
      </c>
      <c r="D70" s="18">
        <v>109</v>
      </c>
      <c r="E70" s="6">
        <v>6.4334490740740747E-4</v>
      </c>
      <c r="F70" s="19">
        <v>64.77</v>
      </c>
      <c r="G70" s="13"/>
      <c r="I70" s="22">
        <v>18</v>
      </c>
      <c r="J70" s="23">
        <f ca="1"/>
        <v>6.4436342592592594E-4</v>
      </c>
      <c r="K70" s="23">
        <f ca="1"/>
        <v>6.4744212962962965E-4</v>
      </c>
      <c r="L70" s="23">
        <f ca="1"/>
        <v>6.4710648148148147E-4</v>
      </c>
    </row>
    <row r="71" spans="1:12" x14ac:dyDescent="0.25">
      <c r="A71" s="15">
        <v>10</v>
      </c>
      <c r="B71" s="16" t="s">
        <v>25</v>
      </c>
      <c r="C71" s="17">
        <v>33</v>
      </c>
      <c r="D71" s="18">
        <v>109</v>
      </c>
      <c r="E71" s="6">
        <v>6.4481481481481486E-4</v>
      </c>
      <c r="F71" s="19">
        <v>64.62</v>
      </c>
      <c r="G71" s="13"/>
      <c r="I71" s="22">
        <v>19</v>
      </c>
      <c r="J71" s="23">
        <f ca="1"/>
        <v>6.4270833333333335E-4</v>
      </c>
      <c r="K71" s="23">
        <f ca="1"/>
        <v>6.4310185185185184E-4</v>
      </c>
      <c r="L71" s="23">
        <f ca="1"/>
        <v>6.5012731481481486E-4</v>
      </c>
    </row>
    <row r="72" spans="1:12" x14ac:dyDescent="0.25">
      <c r="A72" s="15">
        <v>10</v>
      </c>
      <c r="B72" s="16" t="s">
        <v>25</v>
      </c>
      <c r="C72" s="17">
        <v>33</v>
      </c>
      <c r="D72" s="18">
        <v>109</v>
      </c>
      <c r="E72" s="6">
        <v>6.4380787037037043E-4</v>
      </c>
      <c r="F72" s="19">
        <v>64.72</v>
      </c>
      <c r="G72" s="13"/>
      <c r="I72" s="22">
        <v>20</v>
      </c>
      <c r="J72" s="23">
        <f ca="1"/>
        <v>6.4334490740740747E-4</v>
      </c>
      <c r="K72" s="23">
        <f ca="1"/>
        <v>6.4319444444444439E-4</v>
      </c>
      <c r="L72" s="23">
        <f ca="1"/>
        <v>6.4795138888888877E-4</v>
      </c>
    </row>
    <row r="73" spans="1:12" x14ac:dyDescent="0.25">
      <c r="A73" s="15">
        <v>10</v>
      </c>
      <c r="B73" s="16" t="s">
        <v>25</v>
      </c>
      <c r="C73" s="17">
        <v>33</v>
      </c>
      <c r="D73" s="18">
        <v>109</v>
      </c>
      <c r="E73" s="6">
        <v>6.4351851851851853E-4</v>
      </c>
      <c r="F73" s="19">
        <v>64.75</v>
      </c>
      <c r="G73" s="13"/>
      <c r="I73" s="22">
        <v>21</v>
      </c>
      <c r="J73" s="23">
        <f ca="1"/>
        <v>6.4481481481481486E-4</v>
      </c>
      <c r="K73" s="23">
        <f ca="1"/>
        <v>6.4453703703703711E-4</v>
      </c>
      <c r="L73" s="23">
        <f ca="1"/>
        <v>6.4851851851851843E-4</v>
      </c>
    </row>
    <row r="74" spans="1:12" x14ac:dyDescent="0.25">
      <c r="A74" s="15">
        <v>10</v>
      </c>
      <c r="B74" s="16" t="s">
        <v>25</v>
      </c>
      <c r="C74" s="17">
        <v>33</v>
      </c>
      <c r="D74" s="18">
        <v>109</v>
      </c>
      <c r="E74" s="6">
        <v>6.4447916666666668E-4</v>
      </c>
      <c r="F74" s="19">
        <v>64.650000000000006</v>
      </c>
      <c r="G74" s="13"/>
      <c r="I74" s="22">
        <v>22</v>
      </c>
      <c r="J74" s="23">
        <f ca="1"/>
        <v>6.4380787037037043E-4</v>
      </c>
      <c r="K74" s="23">
        <f ca="1"/>
        <v>6.4372685185185182E-4</v>
      </c>
      <c r="L74" s="23">
        <f ca="1"/>
        <v>6.477199074074074E-4</v>
      </c>
    </row>
    <row r="75" spans="1:12" x14ac:dyDescent="0.25">
      <c r="A75" s="15">
        <v>10</v>
      </c>
      <c r="B75" s="16" t="s">
        <v>25</v>
      </c>
      <c r="C75" s="17">
        <v>33</v>
      </c>
      <c r="D75" s="18">
        <v>109</v>
      </c>
      <c r="E75" s="6">
        <v>6.4201388888888891E-4</v>
      </c>
      <c r="F75" s="19">
        <v>64.900000000000006</v>
      </c>
      <c r="G75" s="13"/>
      <c r="I75" s="22">
        <v>23</v>
      </c>
      <c r="J75" s="23">
        <f ca="1"/>
        <v>6.4351851851851853E-4</v>
      </c>
      <c r="K75" s="23">
        <f ca="1"/>
        <v>6.4475694444444444E-4</v>
      </c>
      <c r="L75" s="23">
        <f ca="1"/>
        <v>6.4766203703703698E-4</v>
      </c>
    </row>
    <row r="76" spans="1:12" x14ac:dyDescent="0.25">
      <c r="A76" s="15">
        <v>10</v>
      </c>
      <c r="B76" s="16" t="s">
        <v>25</v>
      </c>
      <c r="C76" s="17">
        <v>33</v>
      </c>
      <c r="D76" s="18">
        <v>109</v>
      </c>
      <c r="E76" s="6">
        <v>6.4335648148148151E-4</v>
      </c>
      <c r="F76" s="19">
        <v>64.760000000000005</v>
      </c>
      <c r="G76" s="13"/>
      <c r="I76" s="22">
        <v>24</v>
      </c>
      <c r="J76" s="23">
        <f ca="1"/>
        <v>6.4447916666666668E-4</v>
      </c>
      <c r="K76" s="23">
        <f ca="1"/>
        <v>6.4351851851851853E-4</v>
      </c>
      <c r="L76" s="23">
        <f ca="1"/>
        <v>6.4696759259259265E-4</v>
      </c>
    </row>
    <row r="77" spans="1:12" x14ac:dyDescent="0.25">
      <c r="A77" s="15">
        <v>10</v>
      </c>
      <c r="B77" s="16" t="s">
        <v>25</v>
      </c>
      <c r="C77" s="17">
        <v>33</v>
      </c>
      <c r="D77" s="18">
        <v>109</v>
      </c>
      <c r="E77" s="6">
        <v>6.4276620370370366E-4</v>
      </c>
      <c r="F77" s="19">
        <v>64.819999999999993</v>
      </c>
      <c r="G77" s="13"/>
      <c r="I77" s="22">
        <v>25</v>
      </c>
      <c r="J77" s="23">
        <f ca="1"/>
        <v>6.4201388888888891E-4</v>
      </c>
      <c r="K77" s="23">
        <f ca="1"/>
        <v>6.4209490740740741E-4</v>
      </c>
      <c r="L77" s="23">
        <f ca="1"/>
        <v>6.4592592592592599E-4</v>
      </c>
    </row>
    <row r="78" spans="1:12" x14ac:dyDescent="0.25">
      <c r="A78" s="15">
        <v>10</v>
      </c>
      <c r="B78" s="16" t="s">
        <v>25</v>
      </c>
      <c r="C78" s="17">
        <v>33</v>
      </c>
      <c r="D78" s="18">
        <v>109</v>
      </c>
      <c r="E78" s="6">
        <v>6.452199074074074E-4</v>
      </c>
      <c r="F78" s="19">
        <v>64.58</v>
      </c>
      <c r="G78" s="13"/>
      <c r="I78" s="22">
        <v>26</v>
      </c>
      <c r="J78" s="23">
        <f ca="1"/>
        <v>6.4335648148148151E-4</v>
      </c>
      <c r="K78" s="23">
        <f ca="1"/>
        <v>6.4263888888888888E-4</v>
      </c>
      <c r="L78" s="23">
        <f ca="1"/>
        <v>6.465625E-4</v>
      </c>
    </row>
    <row r="79" spans="1:12" x14ac:dyDescent="0.25">
      <c r="A79" s="15">
        <v>10</v>
      </c>
      <c r="B79" s="16" t="s">
        <v>25</v>
      </c>
      <c r="C79" s="17">
        <v>33</v>
      </c>
      <c r="D79" s="18">
        <v>109</v>
      </c>
      <c r="E79" s="6">
        <v>6.4479166666666667E-4</v>
      </c>
      <c r="F79" s="19">
        <v>64.62</v>
      </c>
      <c r="G79" s="13"/>
      <c r="I79" s="22">
        <v>27</v>
      </c>
      <c r="J79" s="23">
        <f ca="1"/>
        <v>6.4276620370370366E-4</v>
      </c>
      <c r="K79" s="23">
        <f ca="1"/>
        <v>6.4314814814814812E-4</v>
      </c>
      <c r="L79" s="23">
        <f ca="1"/>
        <v>6.4754629629629635E-4</v>
      </c>
    </row>
    <row r="80" spans="1:12" x14ac:dyDescent="0.25">
      <c r="A80" s="15">
        <v>10</v>
      </c>
      <c r="B80" s="16" t="s">
        <v>25</v>
      </c>
      <c r="C80" s="17">
        <v>33</v>
      </c>
      <c r="D80" s="18">
        <v>109</v>
      </c>
      <c r="E80" s="6">
        <v>6.4471064814814816E-4</v>
      </c>
      <c r="F80" s="19">
        <v>64.63</v>
      </c>
      <c r="G80" s="13"/>
      <c r="I80" s="22">
        <v>28</v>
      </c>
      <c r="J80" s="23">
        <f ca="1"/>
        <v>6.452199074074074E-4</v>
      </c>
      <c r="K80" s="23">
        <f ca="1"/>
        <v>6.4229166666666666E-4</v>
      </c>
      <c r="L80" s="23">
        <f ca="1"/>
        <v>6.4621527777777778E-4</v>
      </c>
    </row>
    <row r="81" spans="1:12" x14ac:dyDescent="0.25">
      <c r="A81" s="15">
        <v>10</v>
      </c>
      <c r="B81" s="16" t="s">
        <v>25</v>
      </c>
      <c r="C81" s="17">
        <v>33</v>
      </c>
      <c r="D81" s="18">
        <v>109</v>
      </c>
      <c r="E81" s="6">
        <v>6.4422453703703701E-4</v>
      </c>
      <c r="F81" s="19">
        <v>64.680000000000007</v>
      </c>
      <c r="G81" s="13"/>
      <c r="I81" s="22">
        <v>29</v>
      </c>
      <c r="J81" s="23">
        <f ca="1"/>
        <v>6.4479166666666667E-4</v>
      </c>
      <c r="K81" s="23">
        <f ca="1"/>
        <v>6.482175925925926E-4</v>
      </c>
      <c r="L81" s="23">
        <f ca="1"/>
        <v>6.4704861111111115E-4</v>
      </c>
    </row>
    <row r="82" spans="1:12" x14ac:dyDescent="0.25">
      <c r="A82" s="15">
        <v>10</v>
      </c>
      <c r="B82" s="16" t="s">
        <v>25</v>
      </c>
      <c r="C82" s="17">
        <v>33</v>
      </c>
      <c r="D82" s="18">
        <v>109</v>
      </c>
      <c r="E82" s="6">
        <v>6.4562500000000004E-4</v>
      </c>
      <c r="F82" s="19">
        <v>64.540000000000006</v>
      </c>
      <c r="G82" s="13"/>
      <c r="I82" s="22">
        <v>30</v>
      </c>
      <c r="J82" s="23">
        <f ca="1"/>
        <v>6.4471064814814816E-4</v>
      </c>
      <c r="K82" s="23">
        <f ca="1"/>
        <v>6.5206018518518521E-4</v>
      </c>
      <c r="L82" s="23">
        <f ca="1"/>
        <v>6.458796296296296E-4</v>
      </c>
    </row>
    <row r="83" spans="1:12" x14ac:dyDescent="0.25">
      <c r="A83" s="15">
        <v>10</v>
      </c>
      <c r="B83" s="16" t="s">
        <v>25</v>
      </c>
      <c r="C83" s="17">
        <v>33</v>
      </c>
      <c r="D83" s="18">
        <v>109</v>
      </c>
      <c r="E83" s="6">
        <v>6.4589120370370375E-4</v>
      </c>
      <c r="F83" s="19">
        <v>64.510000000000005</v>
      </c>
      <c r="G83" s="13"/>
      <c r="I83" s="22">
        <v>31</v>
      </c>
      <c r="J83" s="23">
        <f ca="1"/>
        <v>6.4422453703703701E-4</v>
      </c>
      <c r="K83" s="23">
        <f ca="1"/>
        <v>6.4842592592592588E-4</v>
      </c>
      <c r="L83" s="23">
        <f ca="1"/>
        <v>6.4605324074074077E-4</v>
      </c>
    </row>
    <row r="84" spans="1:12" x14ac:dyDescent="0.25">
      <c r="A84" s="15">
        <v>10</v>
      </c>
      <c r="B84" s="16" t="s">
        <v>28</v>
      </c>
      <c r="C84" s="17">
        <v>33</v>
      </c>
      <c r="D84" s="18">
        <v>119</v>
      </c>
      <c r="E84" s="6">
        <v>7.0039351851851849E-4</v>
      </c>
      <c r="F84" s="19">
        <v>59.49</v>
      </c>
      <c r="G84" s="13"/>
      <c r="I84" s="22">
        <v>32</v>
      </c>
      <c r="J84" s="23">
        <f ca="1"/>
        <v>6.4562500000000004E-4</v>
      </c>
      <c r="K84" s="23">
        <f ca="1"/>
        <v>6.4652777777777777E-4</v>
      </c>
      <c r="L84" s="23">
        <f ca="1"/>
        <v>6.4584490740740737E-4</v>
      </c>
    </row>
    <row r="85" spans="1:12" x14ac:dyDescent="0.25">
      <c r="A85" s="15">
        <v>10</v>
      </c>
      <c r="B85" s="16" t="s">
        <v>28</v>
      </c>
      <c r="C85" s="17">
        <v>33</v>
      </c>
      <c r="D85" s="18">
        <v>119</v>
      </c>
      <c r="E85" s="6">
        <v>6.5687499999999991E-4</v>
      </c>
      <c r="F85" s="19">
        <v>63.43</v>
      </c>
      <c r="G85" s="13"/>
      <c r="I85" s="22">
        <v>33</v>
      </c>
      <c r="J85" s="23">
        <f ca="1"/>
        <v>6.4589120370370375E-4</v>
      </c>
      <c r="K85" s="23">
        <f ca="1"/>
        <v>6.4699074074074073E-4</v>
      </c>
      <c r="L85" s="23">
        <f ca="1"/>
        <v>6.4665509259259266E-4</v>
      </c>
    </row>
    <row r="86" spans="1:12" x14ac:dyDescent="0.25">
      <c r="A86" s="15">
        <v>10</v>
      </c>
      <c r="B86" s="16" t="s">
        <v>28</v>
      </c>
      <c r="C86" s="17">
        <v>33</v>
      </c>
      <c r="D86" s="18">
        <v>119</v>
      </c>
      <c r="E86" s="6">
        <v>6.5399305555555566E-4</v>
      </c>
      <c r="F86" s="19">
        <v>63.71</v>
      </c>
      <c r="G86" s="13"/>
      <c r="I86" s="22">
        <v>34</v>
      </c>
      <c r="J86" s="23"/>
      <c r="K86" s="23"/>
      <c r="L86" s="23"/>
    </row>
    <row r="87" spans="1:12" x14ac:dyDescent="0.25">
      <c r="A87" s="15">
        <v>10</v>
      </c>
      <c r="B87" s="16" t="s">
        <v>28</v>
      </c>
      <c r="C87" s="17">
        <v>33</v>
      </c>
      <c r="D87" s="18">
        <v>119</v>
      </c>
      <c r="E87" s="6">
        <v>6.5231481481481477E-4</v>
      </c>
      <c r="F87" s="19">
        <v>63.88</v>
      </c>
      <c r="G87" s="13"/>
      <c r="I87" s="22">
        <v>35</v>
      </c>
      <c r="J87" s="23"/>
      <c r="K87" s="23"/>
      <c r="L87" s="23"/>
    </row>
    <row r="88" spans="1:12" x14ac:dyDescent="0.25">
      <c r="A88" s="15">
        <v>10</v>
      </c>
      <c r="B88" s="16" t="s">
        <v>28</v>
      </c>
      <c r="C88" s="17">
        <v>33</v>
      </c>
      <c r="D88" s="18">
        <v>119</v>
      </c>
      <c r="E88" s="6">
        <v>6.5625000000000004E-4</v>
      </c>
      <c r="F88" s="19">
        <v>63.49</v>
      </c>
      <c r="G88" s="13"/>
      <c r="I88" s="22">
        <v>36</v>
      </c>
      <c r="J88" s="23"/>
      <c r="K88" s="23"/>
      <c r="L88" s="23"/>
    </row>
    <row r="89" spans="1:12" x14ac:dyDescent="0.25">
      <c r="A89" s="15">
        <v>10</v>
      </c>
      <c r="B89" s="16" t="s">
        <v>28</v>
      </c>
      <c r="C89" s="17">
        <v>33</v>
      </c>
      <c r="D89" s="18">
        <v>119</v>
      </c>
      <c r="E89" s="6">
        <v>6.5134259259259268E-4</v>
      </c>
      <c r="F89" s="19">
        <v>63.97</v>
      </c>
      <c r="G89" s="13"/>
      <c r="I89" s="22">
        <v>37</v>
      </c>
      <c r="J89" s="23"/>
      <c r="K89" s="23"/>
      <c r="L89" s="23"/>
    </row>
    <row r="90" spans="1:12" x14ac:dyDescent="0.25">
      <c r="A90" s="15">
        <v>10</v>
      </c>
      <c r="B90" s="16" t="s">
        <v>28</v>
      </c>
      <c r="C90" s="17">
        <v>33</v>
      </c>
      <c r="D90" s="18">
        <v>119</v>
      </c>
      <c r="E90" s="6">
        <v>6.4876157407407406E-4</v>
      </c>
      <c r="F90" s="19">
        <v>64.22</v>
      </c>
      <c r="G90" s="13"/>
      <c r="I90" s="22">
        <v>38</v>
      </c>
      <c r="J90" s="23"/>
      <c r="K90" s="23"/>
      <c r="L90" s="23"/>
    </row>
    <row r="91" spans="1:12" x14ac:dyDescent="0.25">
      <c r="A91" s="15">
        <v>10</v>
      </c>
      <c r="B91" s="16" t="s">
        <v>28</v>
      </c>
      <c r="C91" s="17">
        <v>33</v>
      </c>
      <c r="D91" s="18">
        <v>119</v>
      </c>
      <c r="E91" s="6">
        <v>6.4952546296296297E-4</v>
      </c>
      <c r="F91" s="19">
        <v>64.150000000000006</v>
      </c>
      <c r="G91" s="13"/>
      <c r="I91" s="22">
        <v>39</v>
      </c>
      <c r="J91" s="23"/>
      <c r="K91" s="23"/>
      <c r="L91" s="23"/>
    </row>
    <row r="92" spans="1:12" x14ac:dyDescent="0.25">
      <c r="A92" s="15">
        <v>10</v>
      </c>
      <c r="B92" s="16" t="s">
        <v>28</v>
      </c>
      <c r="C92" s="17">
        <v>33</v>
      </c>
      <c r="D92" s="18">
        <v>119</v>
      </c>
      <c r="E92" s="6">
        <v>6.5166666666666671E-4</v>
      </c>
      <c r="F92" s="19">
        <v>63.94</v>
      </c>
      <c r="G92" s="13"/>
      <c r="I92" s="22">
        <v>40</v>
      </c>
      <c r="J92" s="23"/>
      <c r="K92" s="23"/>
      <c r="L92" s="23"/>
    </row>
    <row r="93" spans="1:12" x14ac:dyDescent="0.25">
      <c r="A93" s="15">
        <v>10</v>
      </c>
      <c r="B93" s="16" t="s">
        <v>28</v>
      </c>
      <c r="C93" s="17">
        <v>33</v>
      </c>
      <c r="D93" s="18">
        <v>119</v>
      </c>
      <c r="E93" s="6">
        <v>6.4851851851851843E-4</v>
      </c>
      <c r="F93" s="19">
        <v>64.25</v>
      </c>
      <c r="G93" s="13"/>
      <c r="I93" s="22">
        <v>41</v>
      </c>
      <c r="J93" s="23"/>
      <c r="K93" s="23"/>
      <c r="L93" s="23"/>
    </row>
    <row r="94" spans="1:12" x14ac:dyDescent="0.25">
      <c r="A94" s="15">
        <v>10</v>
      </c>
      <c r="B94" s="16" t="s">
        <v>28</v>
      </c>
      <c r="C94" s="17">
        <v>33</v>
      </c>
      <c r="D94" s="18">
        <v>119</v>
      </c>
      <c r="E94" s="6">
        <v>6.5025462962962964E-4</v>
      </c>
      <c r="F94" s="19">
        <v>64.08</v>
      </c>
      <c r="G94" s="13"/>
      <c r="I94" s="22">
        <v>42</v>
      </c>
      <c r="J94" s="23"/>
      <c r="K94" s="23"/>
      <c r="L94" s="23"/>
    </row>
    <row r="95" spans="1:12" x14ac:dyDescent="0.25">
      <c r="A95" s="15">
        <v>10</v>
      </c>
      <c r="B95" s="16" t="s">
        <v>28</v>
      </c>
      <c r="C95" s="17">
        <v>33</v>
      </c>
      <c r="D95" s="18">
        <v>119</v>
      </c>
      <c r="E95" s="6">
        <v>6.4922453703703702E-4</v>
      </c>
      <c r="F95" s="19">
        <v>64.180000000000007</v>
      </c>
      <c r="G95" s="13"/>
      <c r="I95" s="22">
        <v>43</v>
      </c>
      <c r="J95" s="23"/>
      <c r="K95" s="23"/>
      <c r="L95" s="23"/>
    </row>
    <row r="96" spans="1:12" x14ac:dyDescent="0.25">
      <c r="A96" s="15">
        <v>10</v>
      </c>
      <c r="B96" s="16" t="s">
        <v>28</v>
      </c>
      <c r="C96" s="17">
        <v>33</v>
      </c>
      <c r="D96" s="18">
        <v>119</v>
      </c>
      <c r="E96" s="6">
        <v>6.493518518518518E-4</v>
      </c>
      <c r="F96" s="19">
        <v>64.17</v>
      </c>
      <c r="G96" s="13"/>
      <c r="I96" s="22">
        <v>44</v>
      </c>
      <c r="J96" s="23"/>
      <c r="K96" s="23"/>
      <c r="L96" s="23"/>
    </row>
    <row r="97" spans="1:12" x14ac:dyDescent="0.25">
      <c r="A97" s="15">
        <v>10</v>
      </c>
      <c r="B97" s="16" t="s">
        <v>28</v>
      </c>
      <c r="C97" s="17">
        <v>33</v>
      </c>
      <c r="D97" s="18">
        <v>119</v>
      </c>
      <c r="E97" s="6">
        <v>6.4756944444444443E-4</v>
      </c>
      <c r="F97" s="19">
        <v>64.34</v>
      </c>
      <c r="G97" s="13"/>
      <c r="I97" s="22">
        <v>45</v>
      </c>
      <c r="J97" s="23"/>
      <c r="K97" s="23"/>
      <c r="L97" s="23"/>
    </row>
    <row r="98" spans="1:12" x14ac:dyDescent="0.25">
      <c r="A98" s="15">
        <v>10</v>
      </c>
      <c r="B98" s="16" t="s">
        <v>28</v>
      </c>
      <c r="C98" s="17">
        <v>33</v>
      </c>
      <c r="D98" s="18">
        <v>119</v>
      </c>
      <c r="E98" s="6">
        <v>6.4748842592592592E-4</v>
      </c>
      <c r="F98" s="19">
        <v>64.349999999999994</v>
      </c>
      <c r="G98" s="13"/>
    </row>
    <row r="99" spans="1:12" x14ac:dyDescent="0.25">
      <c r="A99" s="15">
        <v>10</v>
      </c>
      <c r="B99" s="16" t="s">
        <v>28</v>
      </c>
      <c r="C99" s="17">
        <v>33</v>
      </c>
      <c r="D99" s="18">
        <v>119</v>
      </c>
      <c r="E99" s="6">
        <v>6.4850694444444439E-4</v>
      </c>
      <c r="F99" s="19">
        <v>64.25</v>
      </c>
      <c r="G99" s="13"/>
    </row>
    <row r="100" spans="1:12" x14ac:dyDescent="0.25">
      <c r="A100" s="15">
        <v>10</v>
      </c>
      <c r="B100" s="16" t="s">
        <v>28</v>
      </c>
      <c r="C100" s="17">
        <v>33</v>
      </c>
      <c r="D100" s="18">
        <v>119</v>
      </c>
      <c r="E100" s="6">
        <v>6.4571759259259259E-4</v>
      </c>
      <c r="F100" s="19">
        <v>64.53</v>
      </c>
      <c r="G100" s="13"/>
    </row>
    <row r="101" spans="1:12" x14ac:dyDescent="0.25">
      <c r="A101" s="15">
        <v>10</v>
      </c>
      <c r="B101" s="16" t="s">
        <v>28</v>
      </c>
      <c r="C101" s="17">
        <v>33</v>
      </c>
      <c r="D101" s="18">
        <v>119</v>
      </c>
      <c r="E101" s="6">
        <v>6.4744212962962965E-4</v>
      </c>
      <c r="F101" s="19">
        <v>64.36</v>
      </c>
      <c r="G101" s="13"/>
    </row>
    <row r="102" spans="1:12" x14ac:dyDescent="0.25">
      <c r="A102" s="15">
        <v>10</v>
      </c>
      <c r="B102" s="16" t="s">
        <v>28</v>
      </c>
      <c r="C102" s="17">
        <v>33</v>
      </c>
      <c r="D102" s="18">
        <v>119</v>
      </c>
      <c r="E102" s="6">
        <v>6.4310185185185184E-4</v>
      </c>
      <c r="F102" s="19">
        <v>64.790000000000006</v>
      </c>
      <c r="G102" s="13"/>
    </row>
    <row r="103" spans="1:12" x14ac:dyDescent="0.25">
      <c r="A103" s="15">
        <v>10</v>
      </c>
      <c r="B103" s="16" t="s">
        <v>28</v>
      </c>
      <c r="C103" s="17">
        <v>33</v>
      </c>
      <c r="D103" s="18">
        <v>119</v>
      </c>
      <c r="E103" s="6">
        <v>6.4319444444444439E-4</v>
      </c>
      <c r="F103" s="19">
        <v>64.78</v>
      </c>
      <c r="G103" s="13"/>
    </row>
    <row r="104" spans="1:12" x14ac:dyDescent="0.25">
      <c r="A104" s="15">
        <v>10</v>
      </c>
      <c r="B104" s="16" t="s">
        <v>28</v>
      </c>
      <c r="C104" s="17">
        <v>33</v>
      </c>
      <c r="D104" s="18">
        <v>119</v>
      </c>
      <c r="E104" s="6">
        <v>6.4453703703703711E-4</v>
      </c>
      <c r="F104" s="19">
        <v>64.650000000000006</v>
      </c>
      <c r="G104" s="13"/>
    </row>
    <row r="105" spans="1:12" x14ac:dyDescent="0.25">
      <c r="A105" s="15">
        <v>10</v>
      </c>
      <c r="B105" s="16" t="s">
        <v>28</v>
      </c>
      <c r="C105" s="17">
        <v>33</v>
      </c>
      <c r="D105" s="18">
        <v>119</v>
      </c>
      <c r="E105" s="6">
        <v>6.4372685185185182E-4</v>
      </c>
      <c r="F105" s="19">
        <v>64.73</v>
      </c>
      <c r="G105" s="13"/>
    </row>
    <row r="106" spans="1:12" x14ac:dyDescent="0.25">
      <c r="A106" s="15">
        <v>10</v>
      </c>
      <c r="B106" s="16" t="s">
        <v>28</v>
      </c>
      <c r="C106" s="17">
        <v>33</v>
      </c>
      <c r="D106" s="18">
        <v>119</v>
      </c>
      <c r="E106" s="6">
        <v>6.4475694444444444E-4</v>
      </c>
      <c r="F106" s="19">
        <v>64.62</v>
      </c>
      <c r="G106" s="13"/>
    </row>
    <row r="107" spans="1:12" x14ac:dyDescent="0.25">
      <c r="A107" s="15">
        <v>10</v>
      </c>
      <c r="B107" s="16" t="s">
        <v>28</v>
      </c>
      <c r="C107" s="17">
        <v>33</v>
      </c>
      <c r="D107" s="18">
        <v>119</v>
      </c>
      <c r="E107" s="6">
        <v>6.4351851851851853E-4</v>
      </c>
      <c r="F107" s="19">
        <v>64.75</v>
      </c>
      <c r="G107" s="13"/>
    </row>
    <row r="108" spans="1:12" x14ac:dyDescent="0.25">
      <c r="A108" s="15">
        <v>10</v>
      </c>
      <c r="B108" s="16" t="s">
        <v>28</v>
      </c>
      <c r="C108" s="17">
        <v>33</v>
      </c>
      <c r="D108" s="18">
        <v>119</v>
      </c>
      <c r="E108" s="6">
        <v>6.4209490740740741E-4</v>
      </c>
      <c r="F108" s="19">
        <v>64.89</v>
      </c>
      <c r="G108" s="13"/>
    </row>
    <row r="109" spans="1:12" x14ac:dyDescent="0.25">
      <c r="A109" s="15">
        <v>10</v>
      </c>
      <c r="B109" s="16" t="s">
        <v>28</v>
      </c>
      <c r="C109" s="17">
        <v>33</v>
      </c>
      <c r="D109" s="18">
        <v>119</v>
      </c>
      <c r="E109" s="6">
        <v>6.4263888888888888E-4</v>
      </c>
      <c r="F109" s="19">
        <v>64.84</v>
      </c>
      <c r="G109" s="13"/>
    </row>
    <row r="110" spans="1:12" x14ac:dyDescent="0.25">
      <c r="A110" s="15">
        <v>10</v>
      </c>
      <c r="B110" s="16" t="s">
        <v>28</v>
      </c>
      <c r="C110" s="17">
        <v>33</v>
      </c>
      <c r="D110" s="18">
        <v>119</v>
      </c>
      <c r="E110" s="6">
        <v>6.4314814814814812E-4</v>
      </c>
      <c r="F110" s="19">
        <v>64.790000000000006</v>
      </c>
      <c r="G110" s="13"/>
    </row>
    <row r="111" spans="1:12" x14ac:dyDescent="0.25">
      <c r="A111" s="15">
        <v>10</v>
      </c>
      <c r="B111" s="16" t="s">
        <v>28</v>
      </c>
      <c r="C111" s="17">
        <v>33</v>
      </c>
      <c r="D111" s="18">
        <v>119</v>
      </c>
      <c r="E111" s="6">
        <v>6.4229166666666666E-4</v>
      </c>
      <c r="F111" s="19">
        <v>64.87</v>
      </c>
      <c r="G111" s="13"/>
    </row>
    <row r="112" spans="1:12" x14ac:dyDescent="0.25">
      <c r="A112" s="15">
        <v>10</v>
      </c>
      <c r="B112" s="16" t="s">
        <v>28</v>
      </c>
      <c r="C112" s="17">
        <v>33</v>
      </c>
      <c r="D112" s="18">
        <v>119</v>
      </c>
      <c r="E112" s="6">
        <v>6.482175925925926E-4</v>
      </c>
      <c r="F112" s="19">
        <v>64.28</v>
      </c>
      <c r="G112" s="13"/>
    </row>
    <row r="113" spans="1:7" x14ac:dyDescent="0.25">
      <c r="A113" s="15">
        <v>10</v>
      </c>
      <c r="B113" s="16" t="s">
        <v>28</v>
      </c>
      <c r="C113" s="17">
        <v>33</v>
      </c>
      <c r="D113" s="18">
        <v>119</v>
      </c>
      <c r="E113" s="6">
        <v>6.5206018518518521E-4</v>
      </c>
      <c r="F113" s="19">
        <v>63.9</v>
      </c>
      <c r="G113" s="13"/>
    </row>
    <row r="114" spans="1:7" x14ac:dyDescent="0.25">
      <c r="A114" s="15">
        <v>10</v>
      </c>
      <c r="B114" s="16" t="s">
        <v>28</v>
      </c>
      <c r="C114" s="17">
        <v>33</v>
      </c>
      <c r="D114" s="18">
        <v>119</v>
      </c>
      <c r="E114" s="6">
        <v>6.4842592592592588E-4</v>
      </c>
      <c r="F114" s="19">
        <v>64.260000000000005</v>
      </c>
      <c r="G114" s="13"/>
    </row>
    <row r="115" spans="1:7" x14ac:dyDescent="0.25">
      <c r="A115" s="15">
        <v>10</v>
      </c>
      <c r="B115" s="16" t="s">
        <v>28</v>
      </c>
      <c r="C115" s="17">
        <v>33</v>
      </c>
      <c r="D115" s="18">
        <v>119</v>
      </c>
      <c r="E115" s="6">
        <v>6.4652777777777777E-4</v>
      </c>
      <c r="F115" s="19">
        <v>64.45</v>
      </c>
      <c r="G115" s="13"/>
    </row>
    <row r="116" spans="1:7" x14ac:dyDescent="0.25">
      <c r="A116" s="15">
        <v>10</v>
      </c>
      <c r="B116" s="16" t="s">
        <v>28</v>
      </c>
      <c r="C116" s="17">
        <v>33</v>
      </c>
      <c r="D116" s="18">
        <v>119</v>
      </c>
      <c r="E116" s="6">
        <v>6.4699074074074073E-4</v>
      </c>
      <c r="F116" s="19">
        <v>64.400000000000006</v>
      </c>
      <c r="G116" s="13"/>
    </row>
    <row r="117" spans="1:7" x14ac:dyDescent="0.25">
      <c r="A117" s="15">
        <v>10</v>
      </c>
      <c r="B117" s="16" t="s">
        <v>18</v>
      </c>
      <c r="C117" s="17">
        <v>33</v>
      </c>
      <c r="D117" s="18">
        <v>160</v>
      </c>
      <c r="E117" s="6">
        <v>7.3671296296296289E-4</v>
      </c>
      <c r="F117" s="19">
        <v>56.56</v>
      </c>
      <c r="G117" s="13"/>
    </row>
    <row r="118" spans="1:7" x14ac:dyDescent="0.25">
      <c r="A118" s="15">
        <v>10</v>
      </c>
      <c r="B118" s="16" t="s">
        <v>18</v>
      </c>
      <c r="C118" s="17">
        <v>33</v>
      </c>
      <c r="D118" s="18">
        <v>160</v>
      </c>
      <c r="E118" s="6">
        <v>6.6721064814814811E-4</v>
      </c>
      <c r="F118" s="19">
        <v>62.45</v>
      </c>
      <c r="G118" s="13"/>
    </row>
    <row r="119" spans="1:7" x14ac:dyDescent="0.25">
      <c r="A119" s="15">
        <v>10</v>
      </c>
      <c r="B119" s="16" t="s">
        <v>18</v>
      </c>
      <c r="C119" s="17">
        <v>33</v>
      </c>
      <c r="D119" s="18">
        <v>160</v>
      </c>
      <c r="E119" s="6">
        <v>6.5952546296296289E-4</v>
      </c>
      <c r="F119" s="19">
        <v>63.18</v>
      </c>
      <c r="G119" s="13"/>
    </row>
    <row r="120" spans="1:7" x14ac:dyDescent="0.25">
      <c r="A120" s="15">
        <v>10</v>
      </c>
      <c r="B120" s="16" t="s">
        <v>18</v>
      </c>
      <c r="C120" s="17">
        <v>33</v>
      </c>
      <c r="D120" s="18">
        <v>160</v>
      </c>
      <c r="E120" s="6">
        <v>6.5221064814814818E-4</v>
      </c>
      <c r="F120" s="19">
        <v>63.89</v>
      </c>
      <c r="G120" s="13"/>
    </row>
    <row r="121" spans="1:7" x14ac:dyDescent="0.25">
      <c r="A121" s="15">
        <v>10</v>
      </c>
      <c r="B121" s="16" t="s">
        <v>18</v>
      </c>
      <c r="C121" s="17">
        <v>33</v>
      </c>
      <c r="D121" s="18">
        <v>160</v>
      </c>
      <c r="E121" s="6">
        <v>6.5006944444444433E-4</v>
      </c>
      <c r="F121" s="19">
        <v>64.099999999999994</v>
      </c>
      <c r="G121" s="13"/>
    </row>
    <row r="122" spans="1:7" x14ac:dyDescent="0.25">
      <c r="A122" s="15">
        <v>10</v>
      </c>
      <c r="B122" s="16" t="s">
        <v>18</v>
      </c>
      <c r="C122" s="17">
        <v>33</v>
      </c>
      <c r="D122" s="18">
        <v>160</v>
      </c>
      <c r="E122" s="6">
        <v>6.5005787037037039E-4</v>
      </c>
      <c r="F122" s="19">
        <v>64.099999999999994</v>
      </c>
      <c r="G122" s="13"/>
    </row>
    <row r="123" spans="1:7" x14ac:dyDescent="0.25">
      <c r="A123" s="15">
        <v>10</v>
      </c>
      <c r="B123" s="16" t="s">
        <v>18</v>
      </c>
      <c r="C123" s="17">
        <v>33</v>
      </c>
      <c r="D123" s="18">
        <v>160</v>
      </c>
      <c r="E123" s="6">
        <v>6.5443287037037032E-4</v>
      </c>
      <c r="F123" s="19">
        <v>63.67</v>
      </c>
      <c r="G123" s="13"/>
    </row>
    <row r="124" spans="1:7" x14ac:dyDescent="0.25">
      <c r="A124" s="15">
        <v>10</v>
      </c>
      <c r="B124" s="16" t="s">
        <v>18</v>
      </c>
      <c r="C124" s="17">
        <v>33</v>
      </c>
      <c r="D124" s="18">
        <v>160</v>
      </c>
      <c r="E124" s="6">
        <v>6.7440972222222219E-4</v>
      </c>
      <c r="F124" s="19">
        <v>61.78</v>
      </c>
      <c r="G124" s="13"/>
    </row>
    <row r="125" spans="1:7" x14ac:dyDescent="0.25">
      <c r="A125" s="15">
        <v>10</v>
      </c>
      <c r="B125" s="16" t="s">
        <v>18</v>
      </c>
      <c r="C125" s="17">
        <v>33</v>
      </c>
      <c r="D125" s="18">
        <v>160</v>
      </c>
      <c r="E125" s="6">
        <v>6.5297453703703709E-4</v>
      </c>
      <c r="F125" s="19">
        <v>63.81</v>
      </c>
      <c r="G125" s="13"/>
    </row>
    <row r="126" spans="1:7" x14ac:dyDescent="0.25">
      <c r="A126" s="15">
        <v>10</v>
      </c>
      <c r="B126" s="16" t="s">
        <v>18</v>
      </c>
      <c r="C126" s="17">
        <v>33</v>
      </c>
      <c r="D126" s="18">
        <v>160</v>
      </c>
      <c r="E126" s="6">
        <v>6.5651620370370375E-4</v>
      </c>
      <c r="F126" s="19">
        <v>63.47</v>
      </c>
      <c r="G126" s="13"/>
    </row>
    <row r="127" spans="1:7" x14ac:dyDescent="0.25">
      <c r="A127" s="15">
        <v>10</v>
      </c>
      <c r="B127" s="16" t="s">
        <v>18</v>
      </c>
      <c r="C127" s="17">
        <v>33</v>
      </c>
      <c r="D127" s="18">
        <v>160</v>
      </c>
      <c r="E127" s="6">
        <v>6.6103009259259251E-4</v>
      </c>
      <c r="F127" s="19">
        <v>63.03</v>
      </c>
      <c r="G127" s="13"/>
    </row>
    <row r="128" spans="1:7" x14ac:dyDescent="0.25">
      <c r="A128" s="15">
        <v>10</v>
      </c>
      <c r="B128" s="16" t="s">
        <v>18</v>
      </c>
      <c r="C128" s="17">
        <v>33</v>
      </c>
      <c r="D128" s="18">
        <v>160</v>
      </c>
      <c r="E128" s="6">
        <v>6.5039351851851857E-4</v>
      </c>
      <c r="F128" s="19">
        <v>64.06</v>
      </c>
      <c r="G128" s="13"/>
    </row>
    <row r="129" spans="1:7" x14ac:dyDescent="0.25">
      <c r="A129" s="15">
        <v>10</v>
      </c>
      <c r="B129" s="16" t="s">
        <v>18</v>
      </c>
      <c r="C129" s="17">
        <v>33</v>
      </c>
      <c r="D129" s="18">
        <v>160</v>
      </c>
      <c r="E129" s="6">
        <v>6.4787037037037038E-4</v>
      </c>
      <c r="F129" s="19">
        <v>64.31</v>
      </c>
      <c r="G129" s="13"/>
    </row>
    <row r="130" spans="1:7" x14ac:dyDescent="0.25">
      <c r="A130" s="15">
        <v>10</v>
      </c>
      <c r="B130" s="16" t="s">
        <v>18</v>
      </c>
      <c r="C130" s="17">
        <v>33</v>
      </c>
      <c r="D130" s="18">
        <v>160</v>
      </c>
      <c r="E130" s="6">
        <v>6.4648148148148149E-4</v>
      </c>
      <c r="F130" s="19">
        <v>64.45</v>
      </c>
      <c r="G130" s="13"/>
    </row>
    <row r="131" spans="1:7" x14ac:dyDescent="0.25">
      <c r="A131" s="15">
        <v>10</v>
      </c>
      <c r="B131" s="16" t="s">
        <v>18</v>
      </c>
      <c r="C131" s="17">
        <v>33</v>
      </c>
      <c r="D131" s="18">
        <v>160</v>
      </c>
      <c r="E131" s="6">
        <v>6.4424768518518509E-4</v>
      </c>
      <c r="F131" s="19">
        <v>64.67</v>
      </c>
      <c r="G131" s="13"/>
    </row>
    <row r="132" spans="1:7" x14ac:dyDescent="0.25">
      <c r="A132" s="15">
        <v>10</v>
      </c>
      <c r="B132" s="16" t="s">
        <v>18</v>
      </c>
      <c r="C132" s="17">
        <v>33</v>
      </c>
      <c r="D132" s="18">
        <v>160</v>
      </c>
      <c r="E132" s="6">
        <v>6.5006944444444433E-4</v>
      </c>
      <c r="F132" s="19">
        <v>64.099999999999994</v>
      </c>
      <c r="G132" s="13"/>
    </row>
    <row r="133" spans="1:7" x14ac:dyDescent="0.25">
      <c r="A133" s="15">
        <v>10</v>
      </c>
      <c r="B133" s="16" t="s">
        <v>18</v>
      </c>
      <c r="C133" s="17">
        <v>33</v>
      </c>
      <c r="D133" s="18">
        <v>160</v>
      </c>
      <c r="E133" s="6">
        <v>6.544791666666666E-4</v>
      </c>
      <c r="F133" s="19">
        <v>63.66</v>
      </c>
      <c r="G133" s="13"/>
    </row>
    <row r="134" spans="1:7" x14ac:dyDescent="0.25">
      <c r="A134" s="15">
        <v>10</v>
      </c>
      <c r="B134" s="16" t="s">
        <v>18</v>
      </c>
      <c r="C134" s="17">
        <v>33</v>
      </c>
      <c r="D134" s="18">
        <v>160</v>
      </c>
      <c r="E134" s="6">
        <v>6.4710648148148147E-4</v>
      </c>
      <c r="F134" s="19">
        <v>64.39</v>
      </c>
      <c r="G134" s="13"/>
    </row>
    <row r="135" spans="1:7" x14ac:dyDescent="0.25">
      <c r="A135" s="15">
        <v>10</v>
      </c>
      <c r="B135" s="16" t="s">
        <v>18</v>
      </c>
      <c r="C135" s="17">
        <v>33</v>
      </c>
      <c r="D135" s="18">
        <v>160</v>
      </c>
      <c r="E135" s="6">
        <v>6.5012731481481486E-4</v>
      </c>
      <c r="F135" s="19">
        <v>64.09</v>
      </c>
      <c r="G135" s="13"/>
    </row>
    <row r="136" spans="1:7" x14ac:dyDescent="0.25">
      <c r="A136" s="15">
        <v>10</v>
      </c>
      <c r="B136" s="16" t="s">
        <v>18</v>
      </c>
      <c r="C136" s="17">
        <v>33</v>
      </c>
      <c r="D136" s="18">
        <v>160</v>
      </c>
      <c r="E136" s="6">
        <v>6.4795138888888877E-4</v>
      </c>
      <c r="F136" s="19">
        <v>64.31</v>
      </c>
      <c r="G136" s="13"/>
    </row>
    <row r="137" spans="1:7" x14ac:dyDescent="0.25">
      <c r="A137" s="15">
        <v>10</v>
      </c>
      <c r="B137" s="16" t="s">
        <v>18</v>
      </c>
      <c r="C137" s="17">
        <v>33</v>
      </c>
      <c r="D137" s="18">
        <v>160</v>
      </c>
      <c r="E137" s="6">
        <v>6.4851851851851843E-4</v>
      </c>
      <c r="F137" s="19">
        <v>64.25</v>
      </c>
      <c r="G137" s="13"/>
    </row>
    <row r="138" spans="1:7" x14ac:dyDescent="0.25">
      <c r="A138" s="15">
        <v>10</v>
      </c>
      <c r="B138" s="16" t="s">
        <v>18</v>
      </c>
      <c r="C138" s="17">
        <v>33</v>
      </c>
      <c r="D138" s="18">
        <v>160</v>
      </c>
      <c r="E138" s="6">
        <v>6.477199074074074E-4</v>
      </c>
      <c r="F138" s="19">
        <v>64.33</v>
      </c>
      <c r="G138" s="13"/>
    </row>
    <row r="139" spans="1:7" x14ac:dyDescent="0.25">
      <c r="A139" s="15">
        <v>10</v>
      </c>
      <c r="B139" s="16" t="s">
        <v>18</v>
      </c>
      <c r="C139" s="17">
        <v>33</v>
      </c>
      <c r="D139" s="18">
        <v>160</v>
      </c>
      <c r="E139" s="6">
        <v>6.4766203703703698E-4</v>
      </c>
      <c r="F139" s="19">
        <v>64.33</v>
      </c>
      <c r="G139" s="13"/>
    </row>
    <row r="140" spans="1:7" x14ac:dyDescent="0.25">
      <c r="A140" s="15">
        <v>10</v>
      </c>
      <c r="B140" s="16" t="s">
        <v>18</v>
      </c>
      <c r="C140" s="17">
        <v>33</v>
      </c>
      <c r="D140" s="18">
        <v>160</v>
      </c>
      <c r="E140" s="6">
        <v>6.4696759259259265E-4</v>
      </c>
      <c r="F140" s="19">
        <v>64.400000000000006</v>
      </c>
      <c r="G140" s="13"/>
    </row>
    <row r="141" spans="1:7" x14ac:dyDescent="0.25">
      <c r="A141" s="15">
        <v>10</v>
      </c>
      <c r="B141" s="16" t="s">
        <v>18</v>
      </c>
      <c r="C141" s="17">
        <v>33</v>
      </c>
      <c r="D141" s="18">
        <v>160</v>
      </c>
      <c r="E141" s="6">
        <v>6.4592592592592599E-4</v>
      </c>
      <c r="F141" s="19">
        <v>64.510000000000005</v>
      </c>
      <c r="G141" s="13"/>
    </row>
    <row r="142" spans="1:7" x14ac:dyDescent="0.25">
      <c r="A142" s="15">
        <v>10</v>
      </c>
      <c r="B142" s="16" t="s">
        <v>18</v>
      </c>
      <c r="C142" s="17">
        <v>33</v>
      </c>
      <c r="D142" s="18">
        <v>160</v>
      </c>
      <c r="E142" s="6">
        <v>6.465625E-4</v>
      </c>
      <c r="F142" s="19">
        <v>64.44</v>
      </c>
      <c r="G142" s="13"/>
    </row>
    <row r="143" spans="1:7" x14ac:dyDescent="0.25">
      <c r="A143" s="15">
        <v>10</v>
      </c>
      <c r="B143" s="16" t="s">
        <v>18</v>
      </c>
      <c r="C143" s="17">
        <v>33</v>
      </c>
      <c r="D143" s="18">
        <v>160</v>
      </c>
      <c r="E143" s="6">
        <v>6.4754629629629635E-4</v>
      </c>
      <c r="F143" s="19">
        <v>64.349999999999994</v>
      </c>
      <c r="G143" s="13"/>
    </row>
    <row r="144" spans="1:7" x14ac:dyDescent="0.25">
      <c r="A144" s="15">
        <v>10</v>
      </c>
      <c r="B144" s="16" t="s">
        <v>18</v>
      </c>
      <c r="C144" s="17">
        <v>33</v>
      </c>
      <c r="D144" s="18">
        <v>160</v>
      </c>
      <c r="E144" s="6">
        <v>6.4621527777777778E-4</v>
      </c>
      <c r="F144" s="19">
        <v>64.48</v>
      </c>
      <c r="G144" s="13"/>
    </row>
    <row r="145" spans="1:7" x14ac:dyDescent="0.25">
      <c r="A145" s="15">
        <v>10</v>
      </c>
      <c r="B145" s="16" t="s">
        <v>18</v>
      </c>
      <c r="C145" s="17">
        <v>33</v>
      </c>
      <c r="D145" s="18">
        <v>160</v>
      </c>
      <c r="E145" s="6">
        <v>6.4704861111111115E-4</v>
      </c>
      <c r="F145" s="19">
        <v>64.39</v>
      </c>
      <c r="G145" s="13"/>
    </row>
    <row r="146" spans="1:7" x14ac:dyDescent="0.25">
      <c r="A146" s="15">
        <v>10</v>
      </c>
      <c r="B146" s="16" t="s">
        <v>18</v>
      </c>
      <c r="C146" s="17">
        <v>33</v>
      </c>
      <c r="D146" s="18">
        <v>160</v>
      </c>
      <c r="E146" s="6">
        <v>6.458796296296296E-4</v>
      </c>
      <c r="F146" s="19">
        <v>64.510000000000005</v>
      </c>
      <c r="G146" s="13"/>
    </row>
    <row r="147" spans="1:7" x14ac:dyDescent="0.25">
      <c r="A147" s="15">
        <v>10</v>
      </c>
      <c r="B147" s="16" t="s">
        <v>18</v>
      </c>
      <c r="C147" s="17">
        <v>33</v>
      </c>
      <c r="D147" s="18">
        <v>160</v>
      </c>
      <c r="E147" s="6">
        <v>6.4605324074074077E-4</v>
      </c>
      <c r="F147" s="19">
        <v>64.489999999999995</v>
      </c>
      <c r="G147" s="13"/>
    </row>
    <row r="148" spans="1:7" x14ac:dyDescent="0.25">
      <c r="A148" s="15">
        <v>10</v>
      </c>
      <c r="B148" s="16" t="s">
        <v>18</v>
      </c>
      <c r="C148" s="17">
        <v>33</v>
      </c>
      <c r="D148" s="18">
        <v>160</v>
      </c>
      <c r="E148" s="6">
        <v>6.4584490740740737E-4</v>
      </c>
      <c r="F148" s="19">
        <v>64.510000000000005</v>
      </c>
      <c r="G148" s="13"/>
    </row>
    <row r="149" spans="1:7" x14ac:dyDescent="0.25">
      <c r="A149" s="15">
        <v>10</v>
      </c>
      <c r="B149" s="16" t="s">
        <v>18</v>
      </c>
      <c r="C149" s="17">
        <v>33</v>
      </c>
      <c r="D149" s="18">
        <v>160</v>
      </c>
      <c r="E149" s="6">
        <v>6.4665509259259266E-4</v>
      </c>
      <c r="F149" s="19">
        <v>64.430000000000007</v>
      </c>
      <c r="G149" s="13"/>
    </row>
    <row r="150" spans="1:7" x14ac:dyDescent="0.25">
      <c r="A150" s="15">
        <v>10</v>
      </c>
      <c r="B150" s="16" t="s">
        <v>9</v>
      </c>
      <c r="C150" s="17">
        <v>33</v>
      </c>
      <c r="D150" s="18">
        <v>139</v>
      </c>
      <c r="E150" s="6">
        <v>7.0807870370370371E-4</v>
      </c>
      <c r="F150" s="19">
        <v>58.84</v>
      </c>
      <c r="G150" s="13"/>
    </row>
    <row r="151" spans="1:7" x14ac:dyDescent="0.25">
      <c r="A151" s="15">
        <v>10</v>
      </c>
      <c r="B151" s="16" t="s">
        <v>9</v>
      </c>
      <c r="C151" s="17">
        <v>33</v>
      </c>
      <c r="D151" s="18">
        <v>139</v>
      </c>
      <c r="E151" s="6">
        <v>6.6243055555555554E-4</v>
      </c>
      <c r="F151" s="19">
        <v>62.9</v>
      </c>
      <c r="G151" s="13"/>
    </row>
    <row r="152" spans="1:7" x14ac:dyDescent="0.25">
      <c r="A152" s="15">
        <v>10</v>
      </c>
      <c r="B152" s="16" t="s">
        <v>9</v>
      </c>
      <c r="C152" s="17">
        <v>33</v>
      </c>
      <c r="D152" s="18">
        <v>139</v>
      </c>
      <c r="E152" s="6">
        <v>6.542129629629631E-4</v>
      </c>
      <c r="F152" s="19">
        <v>63.69</v>
      </c>
      <c r="G152" s="13"/>
    </row>
    <row r="153" spans="1:7" x14ac:dyDescent="0.25">
      <c r="A153" s="15">
        <v>10</v>
      </c>
      <c r="B153" s="16" t="s">
        <v>9</v>
      </c>
      <c r="C153" s="17">
        <v>33</v>
      </c>
      <c r="D153" s="18">
        <v>139</v>
      </c>
      <c r="E153" s="6">
        <v>6.505324074074075E-4</v>
      </c>
      <c r="F153" s="19">
        <v>64.05</v>
      </c>
      <c r="G153" s="13"/>
    </row>
    <row r="154" spans="1:7" x14ac:dyDescent="0.25">
      <c r="A154" s="15">
        <v>10</v>
      </c>
      <c r="B154" s="16" t="s">
        <v>9</v>
      </c>
      <c r="C154" s="17">
        <v>33</v>
      </c>
      <c r="D154" s="18">
        <v>139</v>
      </c>
      <c r="E154" s="6">
        <v>6.5557870370370379E-4</v>
      </c>
      <c r="F154" s="19">
        <v>63.56</v>
      </c>
      <c r="G154" s="13"/>
    </row>
    <row r="155" spans="1:7" x14ac:dyDescent="0.25">
      <c r="A155" s="15">
        <v>10</v>
      </c>
      <c r="B155" s="16" t="s">
        <v>9</v>
      </c>
      <c r="C155" s="17">
        <v>33</v>
      </c>
      <c r="D155" s="18">
        <v>139</v>
      </c>
      <c r="E155" s="6">
        <v>6.6201388888888896E-4</v>
      </c>
      <c r="F155" s="19">
        <v>62.94</v>
      </c>
      <c r="G155" s="13"/>
    </row>
    <row r="156" spans="1:7" x14ac:dyDescent="0.25">
      <c r="A156" s="15">
        <v>10</v>
      </c>
      <c r="B156" s="16" t="s">
        <v>9</v>
      </c>
      <c r="C156" s="17">
        <v>33</v>
      </c>
      <c r="D156" s="18">
        <v>139</v>
      </c>
      <c r="E156" s="6">
        <v>6.6644675925925931E-4</v>
      </c>
      <c r="F156" s="19">
        <v>62.52</v>
      </c>
      <c r="G156" s="13"/>
    </row>
    <row r="157" spans="1:7" x14ac:dyDescent="0.25">
      <c r="A157" s="15">
        <v>10</v>
      </c>
      <c r="B157" s="16" t="s">
        <v>9</v>
      </c>
      <c r="C157" s="17">
        <v>33</v>
      </c>
      <c r="D157" s="18">
        <v>139</v>
      </c>
      <c r="E157" s="6">
        <v>6.5629629629629632E-4</v>
      </c>
      <c r="F157" s="19">
        <v>63.49</v>
      </c>
      <c r="G157" s="13"/>
    </row>
    <row r="158" spans="1:7" x14ac:dyDescent="0.25">
      <c r="A158" s="15">
        <v>10</v>
      </c>
      <c r="B158" s="16" t="s">
        <v>9</v>
      </c>
      <c r="C158" s="17">
        <v>33</v>
      </c>
      <c r="D158" s="18">
        <v>139</v>
      </c>
      <c r="E158" s="6">
        <v>6.568171296296297E-4</v>
      </c>
      <c r="F158" s="19">
        <v>63.44</v>
      </c>
      <c r="G158" s="13"/>
    </row>
    <row r="159" spans="1:7" x14ac:dyDescent="0.25">
      <c r="A159" s="15">
        <v>10</v>
      </c>
      <c r="B159" s="16" t="s">
        <v>9</v>
      </c>
      <c r="C159" s="17">
        <v>33</v>
      </c>
      <c r="D159" s="18">
        <v>139</v>
      </c>
      <c r="E159" s="6">
        <v>6.6138888888888888E-4</v>
      </c>
      <c r="F159" s="19">
        <v>63</v>
      </c>
      <c r="G159" s="13"/>
    </row>
    <row r="160" spans="1:7" x14ac:dyDescent="0.25">
      <c r="A160" s="15">
        <v>10</v>
      </c>
      <c r="B160" s="16" t="s">
        <v>9</v>
      </c>
      <c r="C160" s="17">
        <v>33</v>
      </c>
      <c r="D160" s="18">
        <v>139</v>
      </c>
      <c r="E160" s="6">
        <v>6.543981481481482E-4</v>
      </c>
      <c r="F160" s="19">
        <v>63.67</v>
      </c>
      <c r="G160" s="13"/>
    </row>
    <row r="161" spans="1:7" x14ac:dyDescent="0.25">
      <c r="A161" s="15">
        <v>10</v>
      </c>
      <c r="B161" s="16" t="s">
        <v>9</v>
      </c>
      <c r="C161" s="17">
        <v>33</v>
      </c>
      <c r="D161" s="18">
        <v>139</v>
      </c>
      <c r="E161" s="6">
        <v>6.5391203703703705E-4</v>
      </c>
      <c r="F161" s="19">
        <v>63.72</v>
      </c>
      <c r="G161" s="13"/>
    </row>
    <row r="162" spans="1:7" x14ac:dyDescent="0.25">
      <c r="A162" s="15">
        <v>10</v>
      </c>
      <c r="B162" s="16" t="s">
        <v>9</v>
      </c>
      <c r="C162" s="17">
        <v>33</v>
      </c>
      <c r="D162" s="18">
        <v>139</v>
      </c>
      <c r="E162" s="6">
        <v>6.4996527777777774E-4</v>
      </c>
      <c r="F162" s="19">
        <v>64.11</v>
      </c>
      <c r="G162" s="13"/>
    </row>
    <row r="163" spans="1:7" x14ac:dyDescent="0.25">
      <c r="A163" s="15">
        <v>10</v>
      </c>
      <c r="B163" s="16" t="s">
        <v>9</v>
      </c>
      <c r="C163" s="17">
        <v>33</v>
      </c>
      <c r="D163" s="18">
        <v>139</v>
      </c>
      <c r="E163" s="6">
        <v>6.5215277777777765E-4</v>
      </c>
      <c r="F163" s="19">
        <v>63.89</v>
      </c>
      <c r="G163" s="13"/>
    </row>
    <row r="164" spans="1:7" x14ac:dyDescent="0.25">
      <c r="A164" s="15">
        <v>10</v>
      </c>
      <c r="B164" s="16" t="s">
        <v>9</v>
      </c>
      <c r="C164" s="17">
        <v>33</v>
      </c>
      <c r="D164" s="18">
        <v>139</v>
      </c>
      <c r="E164" s="6">
        <v>6.521643518518518E-4</v>
      </c>
      <c r="F164" s="19">
        <v>63.89</v>
      </c>
      <c r="G164" s="13"/>
    </row>
    <row r="165" spans="1:7" x14ac:dyDescent="0.25">
      <c r="A165" s="15">
        <v>10</v>
      </c>
      <c r="B165" s="16" t="s">
        <v>9</v>
      </c>
      <c r="C165" s="17">
        <v>33</v>
      </c>
      <c r="D165" s="18">
        <v>139</v>
      </c>
      <c r="E165" s="6">
        <v>6.4806712962962962E-4</v>
      </c>
      <c r="F165" s="19">
        <v>64.290000000000006</v>
      </c>
      <c r="G165" s="13"/>
    </row>
    <row r="166" spans="1:7" x14ac:dyDescent="0.25">
      <c r="A166" s="15">
        <v>10</v>
      </c>
      <c r="B166" s="16" t="s">
        <v>9</v>
      </c>
      <c r="C166" s="17">
        <v>33</v>
      </c>
      <c r="D166" s="18">
        <v>139</v>
      </c>
      <c r="E166" s="6">
        <v>6.4894675925925927E-4</v>
      </c>
      <c r="F166" s="19">
        <v>64.209999999999994</v>
      </c>
      <c r="G166" s="13"/>
    </row>
    <row r="167" spans="1:7" x14ac:dyDescent="0.25">
      <c r="A167" s="15">
        <v>10</v>
      </c>
      <c r="B167" s="16" t="s">
        <v>9</v>
      </c>
      <c r="C167" s="17">
        <v>33</v>
      </c>
      <c r="D167" s="18">
        <v>139</v>
      </c>
      <c r="E167" s="6">
        <v>6.6039351851851849E-4</v>
      </c>
      <c r="F167" s="19">
        <v>63.09</v>
      </c>
      <c r="G167" s="13"/>
    </row>
    <row r="168" spans="1:7" x14ac:dyDescent="0.25">
      <c r="A168" s="15">
        <v>10</v>
      </c>
      <c r="B168" s="16" t="s">
        <v>9</v>
      </c>
      <c r="C168" s="17">
        <v>33</v>
      </c>
      <c r="D168" s="18">
        <v>139</v>
      </c>
      <c r="E168" s="6">
        <v>6.7190972222222218E-4</v>
      </c>
      <c r="F168" s="19">
        <v>62.01</v>
      </c>
      <c r="G168" s="13"/>
    </row>
    <row r="169" spans="1:7" x14ac:dyDescent="0.25">
      <c r="A169" s="15">
        <v>10</v>
      </c>
      <c r="B169" s="16" t="s">
        <v>9</v>
      </c>
      <c r="C169" s="17">
        <v>33</v>
      </c>
      <c r="D169" s="18">
        <v>139</v>
      </c>
      <c r="E169" s="6">
        <v>6.4856481481481482E-4</v>
      </c>
      <c r="F169" s="19">
        <v>64.239999999999995</v>
      </c>
      <c r="G169" s="13"/>
    </row>
    <row r="170" spans="1:7" x14ac:dyDescent="0.25">
      <c r="A170" s="15">
        <v>10</v>
      </c>
      <c r="B170" s="16" t="s">
        <v>9</v>
      </c>
      <c r="C170" s="17">
        <v>33</v>
      </c>
      <c r="D170" s="18">
        <v>139</v>
      </c>
      <c r="E170" s="6">
        <v>6.4936342592592585E-4</v>
      </c>
      <c r="F170" s="19">
        <v>64.17</v>
      </c>
      <c r="G170" s="13"/>
    </row>
    <row r="171" spans="1:7" x14ac:dyDescent="0.25">
      <c r="A171" s="15">
        <v>10</v>
      </c>
      <c r="B171" s="16" t="s">
        <v>9</v>
      </c>
      <c r="C171" s="17">
        <v>33</v>
      </c>
      <c r="D171" s="18">
        <v>139</v>
      </c>
      <c r="E171" s="6">
        <v>6.4718750000000008E-4</v>
      </c>
      <c r="F171" s="19">
        <v>64.38</v>
      </c>
      <c r="G171" s="13"/>
    </row>
    <row r="172" spans="1:7" x14ac:dyDescent="0.25">
      <c r="A172" s="15">
        <v>10</v>
      </c>
      <c r="B172" s="16" t="s">
        <v>9</v>
      </c>
      <c r="C172" s="17">
        <v>33</v>
      </c>
      <c r="D172" s="18">
        <v>139</v>
      </c>
      <c r="E172" s="6">
        <v>6.4785879629629633E-4</v>
      </c>
      <c r="F172" s="19">
        <v>64.31</v>
      </c>
      <c r="G172" s="13"/>
    </row>
    <row r="173" spans="1:7" x14ac:dyDescent="0.25">
      <c r="A173" s="15">
        <v>10</v>
      </c>
      <c r="B173" s="16" t="s">
        <v>9</v>
      </c>
      <c r="C173" s="17">
        <v>33</v>
      </c>
      <c r="D173" s="18">
        <v>139</v>
      </c>
      <c r="E173" s="6">
        <v>6.5274305555555561E-4</v>
      </c>
      <c r="F173" s="19">
        <v>63.83</v>
      </c>
      <c r="G173" s="13"/>
    </row>
    <row r="174" spans="1:7" x14ac:dyDescent="0.25">
      <c r="A174" s="15">
        <v>10</v>
      </c>
      <c r="B174" s="16" t="s">
        <v>9</v>
      </c>
      <c r="C174" s="17">
        <v>33</v>
      </c>
      <c r="D174" s="18">
        <v>139</v>
      </c>
      <c r="E174" s="6">
        <v>6.4900462962962969E-4</v>
      </c>
      <c r="F174" s="19">
        <v>64.2</v>
      </c>
      <c r="G174" s="13"/>
    </row>
    <row r="175" spans="1:7" x14ac:dyDescent="0.25">
      <c r="A175" s="15">
        <v>10</v>
      </c>
      <c r="B175" s="16" t="s">
        <v>9</v>
      </c>
      <c r="C175" s="17">
        <v>33</v>
      </c>
      <c r="D175" s="18">
        <v>139</v>
      </c>
      <c r="E175" s="6">
        <v>6.4703703703703711E-4</v>
      </c>
      <c r="F175" s="19">
        <v>64.400000000000006</v>
      </c>
      <c r="G175" s="13"/>
    </row>
    <row r="176" spans="1:7" x14ac:dyDescent="0.25">
      <c r="A176" s="15">
        <v>10</v>
      </c>
      <c r="B176" s="16" t="s">
        <v>9</v>
      </c>
      <c r="C176" s="17">
        <v>33</v>
      </c>
      <c r="D176" s="18">
        <v>139</v>
      </c>
      <c r="E176" s="6">
        <v>6.4494212962962964E-4</v>
      </c>
      <c r="F176" s="19">
        <v>64.61</v>
      </c>
      <c r="G176" s="13"/>
    </row>
    <row r="177" spans="1:7" x14ac:dyDescent="0.25">
      <c r="A177" s="15">
        <v>10</v>
      </c>
      <c r="B177" s="16" t="s">
        <v>9</v>
      </c>
      <c r="C177" s="17">
        <v>33</v>
      </c>
      <c r="D177" s="18">
        <v>139</v>
      </c>
      <c r="E177" s="6">
        <v>6.4804398148148154E-4</v>
      </c>
      <c r="F177" s="19">
        <v>64.3</v>
      </c>
      <c r="G177" s="13"/>
    </row>
    <row r="178" spans="1:7" x14ac:dyDescent="0.25">
      <c r="A178" s="15">
        <v>10</v>
      </c>
      <c r="B178" s="16" t="s">
        <v>9</v>
      </c>
      <c r="C178" s="17">
        <v>33</v>
      </c>
      <c r="D178" s="18">
        <v>139</v>
      </c>
      <c r="E178" s="6">
        <v>6.4756944444444443E-4</v>
      </c>
      <c r="F178" s="19">
        <v>64.34</v>
      </c>
      <c r="G178" s="13"/>
    </row>
    <row r="179" spans="1:7" x14ac:dyDescent="0.25">
      <c r="A179" s="15">
        <v>10</v>
      </c>
      <c r="B179" s="16" t="s">
        <v>9</v>
      </c>
      <c r="C179" s="17">
        <v>33</v>
      </c>
      <c r="D179" s="18">
        <v>139</v>
      </c>
      <c r="E179" s="6">
        <v>6.4747685185185188E-4</v>
      </c>
      <c r="F179" s="19">
        <v>64.349999999999994</v>
      </c>
      <c r="G179" s="13"/>
    </row>
    <row r="180" spans="1:7" x14ac:dyDescent="0.25">
      <c r="A180" s="15">
        <v>10</v>
      </c>
      <c r="B180" s="16" t="s">
        <v>9</v>
      </c>
      <c r="C180" s="17">
        <v>33</v>
      </c>
      <c r="D180" s="18">
        <v>139</v>
      </c>
      <c r="E180" s="6">
        <v>6.4920138888888894E-4</v>
      </c>
      <c r="F180" s="19">
        <v>64.180000000000007</v>
      </c>
      <c r="G180" s="13"/>
    </row>
    <row r="181" spans="1:7" x14ac:dyDescent="0.25">
      <c r="A181" s="15">
        <v>10</v>
      </c>
      <c r="B181" s="16" t="s">
        <v>9</v>
      </c>
      <c r="C181" s="17">
        <v>33</v>
      </c>
      <c r="D181" s="18">
        <v>139</v>
      </c>
      <c r="E181" s="6">
        <v>6.4606481481481481E-4</v>
      </c>
      <c r="F181" s="19">
        <v>64.489999999999995</v>
      </c>
      <c r="G181" s="13"/>
    </row>
    <row r="182" spans="1:7" x14ac:dyDescent="0.25">
      <c r="A182" s="15">
        <v>10</v>
      </c>
      <c r="B182" s="16" t="s">
        <v>9</v>
      </c>
      <c r="C182" s="17">
        <v>33</v>
      </c>
      <c r="D182" s="18">
        <v>139</v>
      </c>
      <c r="E182" s="6">
        <v>6.4839120370370365E-4</v>
      </c>
      <c r="F182" s="19">
        <v>64.260000000000005</v>
      </c>
      <c r="G182" s="13"/>
    </row>
    <row r="183" spans="1:7" x14ac:dyDescent="0.25">
      <c r="A183" s="15">
        <v>10</v>
      </c>
      <c r="B183" s="16" t="s">
        <v>17</v>
      </c>
      <c r="C183" s="17">
        <v>33</v>
      </c>
      <c r="D183" s="18">
        <v>110</v>
      </c>
      <c r="E183" s="6">
        <v>7.4001157407407403E-4</v>
      </c>
      <c r="F183" s="19">
        <v>56.31</v>
      </c>
      <c r="G183" s="13"/>
    </row>
    <row r="184" spans="1:7" x14ac:dyDescent="0.25">
      <c r="A184" s="15">
        <v>10</v>
      </c>
      <c r="B184" s="16" t="s">
        <v>17</v>
      </c>
      <c r="C184" s="17">
        <v>33</v>
      </c>
      <c r="D184" s="18">
        <v>110</v>
      </c>
      <c r="E184" s="6">
        <v>6.6270833333333329E-4</v>
      </c>
      <c r="F184" s="19">
        <v>62.87</v>
      </c>
      <c r="G184" s="13"/>
    </row>
    <row r="185" spans="1:7" x14ac:dyDescent="0.25">
      <c r="A185" s="15">
        <v>10</v>
      </c>
      <c r="B185" s="16" t="s">
        <v>17</v>
      </c>
      <c r="C185" s="17">
        <v>33</v>
      </c>
      <c r="D185" s="18">
        <v>110</v>
      </c>
      <c r="E185" s="6">
        <v>6.5471064814814819E-4</v>
      </c>
      <c r="F185" s="19">
        <v>63.64</v>
      </c>
      <c r="G185" s="13"/>
    </row>
    <row r="186" spans="1:7" x14ac:dyDescent="0.25">
      <c r="A186" s="15">
        <v>10</v>
      </c>
      <c r="B186" s="16" t="s">
        <v>17</v>
      </c>
      <c r="C186" s="17">
        <v>33</v>
      </c>
      <c r="D186" s="18">
        <v>110</v>
      </c>
      <c r="E186" s="6">
        <v>6.5319444444444442E-4</v>
      </c>
      <c r="F186" s="19">
        <v>63.79</v>
      </c>
      <c r="G186" s="13"/>
    </row>
    <row r="187" spans="1:7" x14ac:dyDescent="0.25">
      <c r="A187" s="15">
        <v>10</v>
      </c>
      <c r="B187" s="16" t="s">
        <v>17</v>
      </c>
      <c r="C187" s="17">
        <v>33</v>
      </c>
      <c r="D187" s="18">
        <v>110</v>
      </c>
      <c r="E187" s="6">
        <v>6.6076388888888879E-4</v>
      </c>
      <c r="F187" s="19">
        <v>63.06</v>
      </c>
      <c r="G187" s="13"/>
    </row>
    <row r="188" spans="1:7" x14ac:dyDescent="0.25">
      <c r="A188" s="15">
        <v>10</v>
      </c>
      <c r="B188" s="16" t="s">
        <v>17</v>
      </c>
      <c r="C188" s="17">
        <v>33</v>
      </c>
      <c r="D188" s="18">
        <v>110</v>
      </c>
      <c r="E188" s="6">
        <v>6.5648148148148152E-4</v>
      </c>
      <c r="F188" s="19">
        <v>63.47</v>
      </c>
      <c r="G188" s="13"/>
    </row>
    <row r="189" spans="1:7" x14ac:dyDescent="0.25">
      <c r="A189" s="15">
        <v>10</v>
      </c>
      <c r="B189" s="16" t="s">
        <v>17</v>
      </c>
      <c r="C189" s="17">
        <v>33</v>
      </c>
      <c r="D189" s="18">
        <v>110</v>
      </c>
      <c r="E189" s="6">
        <v>6.5241898148148158E-4</v>
      </c>
      <c r="F189" s="19">
        <v>63.86</v>
      </c>
      <c r="G189" s="13"/>
    </row>
    <row r="190" spans="1:7" x14ac:dyDescent="0.25">
      <c r="A190" s="15">
        <v>10</v>
      </c>
      <c r="B190" s="16" t="s">
        <v>17</v>
      </c>
      <c r="C190" s="17">
        <v>33</v>
      </c>
      <c r="D190" s="18">
        <v>110</v>
      </c>
      <c r="E190" s="6">
        <v>6.5314814814814825E-4</v>
      </c>
      <c r="F190" s="19">
        <v>63.79</v>
      </c>
      <c r="G190" s="13"/>
    </row>
    <row r="191" spans="1:7" x14ac:dyDescent="0.25">
      <c r="A191" s="15">
        <v>10</v>
      </c>
      <c r="B191" s="16" t="s">
        <v>17</v>
      </c>
      <c r="C191" s="17">
        <v>33</v>
      </c>
      <c r="D191" s="18">
        <v>110</v>
      </c>
      <c r="E191" s="6">
        <v>6.5120370370370375E-4</v>
      </c>
      <c r="F191" s="19">
        <v>63.98</v>
      </c>
      <c r="G191" s="13"/>
    </row>
    <row r="192" spans="1:7" x14ac:dyDescent="0.25">
      <c r="A192" s="15">
        <v>10</v>
      </c>
      <c r="B192" s="16" t="s">
        <v>17</v>
      </c>
      <c r="C192" s="17">
        <v>33</v>
      </c>
      <c r="D192" s="18">
        <v>110</v>
      </c>
      <c r="E192" s="6">
        <v>6.6665509259259249E-4</v>
      </c>
      <c r="F192" s="19">
        <v>62.5</v>
      </c>
      <c r="G192" s="13"/>
    </row>
    <row r="193" spans="1:7" x14ac:dyDescent="0.25">
      <c r="A193" s="15">
        <v>10</v>
      </c>
      <c r="B193" s="16" t="s">
        <v>17</v>
      </c>
      <c r="C193" s="17">
        <v>33</v>
      </c>
      <c r="D193" s="18">
        <v>110</v>
      </c>
      <c r="E193" s="6">
        <v>6.4910879629629628E-4</v>
      </c>
      <c r="F193" s="19">
        <v>64.19</v>
      </c>
      <c r="G193" s="13"/>
    </row>
    <row r="194" spans="1:7" x14ac:dyDescent="0.25">
      <c r="A194" s="15">
        <v>10</v>
      </c>
      <c r="B194" s="16" t="s">
        <v>17</v>
      </c>
      <c r="C194" s="17">
        <v>33</v>
      </c>
      <c r="D194" s="18">
        <v>110</v>
      </c>
      <c r="E194" s="6">
        <v>6.5598379629629633E-4</v>
      </c>
      <c r="F194" s="19">
        <v>63.52</v>
      </c>
      <c r="G194" s="13"/>
    </row>
    <row r="195" spans="1:7" x14ac:dyDescent="0.25">
      <c r="A195" s="15">
        <v>10</v>
      </c>
      <c r="B195" s="16" t="s">
        <v>17</v>
      </c>
      <c r="C195" s="17">
        <v>33</v>
      </c>
      <c r="D195" s="18">
        <v>110</v>
      </c>
      <c r="E195" s="6">
        <v>6.4711805555555562E-4</v>
      </c>
      <c r="F195" s="19">
        <v>64.39</v>
      </c>
      <c r="G195" s="13"/>
    </row>
    <row r="196" spans="1:7" x14ac:dyDescent="0.25">
      <c r="A196" s="15">
        <v>10</v>
      </c>
      <c r="B196" s="16" t="s">
        <v>17</v>
      </c>
      <c r="C196" s="17">
        <v>33</v>
      </c>
      <c r="D196" s="18">
        <v>110</v>
      </c>
      <c r="E196" s="6">
        <v>6.5782407407407402E-4</v>
      </c>
      <c r="F196" s="19">
        <v>63.34</v>
      </c>
      <c r="G196" s="13"/>
    </row>
    <row r="197" spans="1:7" x14ac:dyDescent="0.25">
      <c r="A197" s="15">
        <v>10</v>
      </c>
      <c r="B197" s="16" t="s">
        <v>17</v>
      </c>
      <c r="C197" s="17">
        <v>33</v>
      </c>
      <c r="D197" s="18">
        <v>110</v>
      </c>
      <c r="E197" s="6">
        <v>6.4883101851851842E-4</v>
      </c>
      <c r="F197" s="19">
        <v>64.22</v>
      </c>
      <c r="G197" s="13"/>
    </row>
    <row r="198" spans="1:7" x14ac:dyDescent="0.25">
      <c r="A198" s="15">
        <v>10</v>
      </c>
      <c r="B198" s="16" t="s">
        <v>17</v>
      </c>
      <c r="C198" s="17">
        <v>33</v>
      </c>
      <c r="D198" s="18">
        <v>110</v>
      </c>
      <c r="E198" s="6">
        <v>6.5059027777777782E-4</v>
      </c>
      <c r="F198" s="19">
        <v>64.040000000000006</v>
      </c>
      <c r="G198" s="13"/>
    </row>
    <row r="199" spans="1:7" x14ac:dyDescent="0.25">
      <c r="A199" s="15">
        <v>10</v>
      </c>
      <c r="B199" s="16" t="s">
        <v>17</v>
      </c>
      <c r="C199" s="17">
        <v>33</v>
      </c>
      <c r="D199" s="18">
        <v>110</v>
      </c>
      <c r="E199" s="6">
        <v>6.5887731481481483E-4</v>
      </c>
      <c r="F199" s="19">
        <v>63.24</v>
      </c>
      <c r="G199" s="13"/>
    </row>
    <row r="200" spans="1:7" x14ac:dyDescent="0.25">
      <c r="A200" s="15">
        <v>10</v>
      </c>
      <c r="B200" s="16" t="s">
        <v>17</v>
      </c>
      <c r="C200" s="17">
        <v>33</v>
      </c>
      <c r="D200" s="18">
        <v>110</v>
      </c>
      <c r="E200" s="6">
        <v>6.4581018518518525E-4</v>
      </c>
      <c r="F200" s="19">
        <v>64.52</v>
      </c>
      <c r="G200" s="13"/>
    </row>
    <row r="201" spans="1:7" x14ac:dyDescent="0.25">
      <c r="A201" s="15">
        <v>10</v>
      </c>
      <c r="B201" s="16" t="s">
        <v>17</v>
      </c>
      <c r="C201" s="17">
        <v>33</v>
      </c>
      <c r="D201" s="18">
        <v>110</v>
      </c>
      <c r="E201" s="6">
        <v>6.6510416666666671E-4</v>
      </c>
      <c r="F201" s="19">
        <v>62.65</v>
      </c>
      <c r="G201" s="13"/>
    </row>
    <row r="202" spans="1:7" x14ac:dyDescent="0.25">
      <c r="A202" s="15">
        <v>10</v>
      </c>
      <c r="B202" s="16" t="s">
        <v>17</v>
      </c>
      <c r="C202" s="17">
        <v>33</v>
      </c>
      <c r="D202" s="18">
        <v>110</v>
      </c>
      <c r="E202" s="6">
        <v>6.476157407407407E-4</v>
      </c>
      <c r="F202" s="19">
        <v>64.34</v>
      </c>
      <c r="G202" s="13"/>
    </row>
    <row r="203" spans="1:7" x14ac:dyDescent="0.25">
      <c r="A203" s="15">
        <v>10</v>
      </c>
      <c r="B203" s="16" t="s">
        <v>17</v>
      </c>
      <c r="C203" s="17">
        <v>33</v>
      </c>
      <c r="D203" s="18">
        <v>110</v>
      </c>
      <c r="E203" s="6">
        <v>6.4959490740740743E-4</v>
      </c>
      <c r="F203" s="19">
        <v>64.14</v>
      </c>
      <c r="G203" s="13"/>
    </row>
    <row r="204" spans="1:7" x14ac:dyDescent="0.25">
      <c r="A204" s="15">
        <v>10</v>
      </c>
      <c r="B204" s="16" t="s">
        <v>17</v>
      </c>
      <c r="C204" s="17">
        <v>33</v>
      </c>
      <c r="D204" s="18">
        <v>110</v>
      </c>
      <c r="E204" s="6">
        <v>6.4756944444444443E-4</v>
      </c>
      <c r="F204" s="19">
        <v>64.34</v>
      </c>
      <c r="G204" s="13"/>
    </row>
    <row r="205" spans="1:7" x14ac:dyDescent="0.25">
      <c r="A205" s="15">
        <v>10</v>
      </c>
      <c r="B205" s="16" t="s">
        <v>17</v>
      </c>
      <c r="C205" s="17">
        <v>33</v>
      </c>
      <c r="D205" s="18">
        <v>110</v>
      </c>
      <c r="E205" s="6">
        <v>6.4692129629629626E-4</v>
      </c>
      <c r="F205" s="19">
        <v>64.41</v>
      </c>
      <c r="G205" s="13"/>
    </row>
    <row r="206" spans="1:7" x14ac:dyDescent="0.25">
      <c r="A206" s="15">
        <v>10</v>
      </c>
      <c r="B206" s="16" t="s">
        <v>17</v>
      </c>
      <c r="C206" s="17">
        <v>33</v>
      </c>
      <c r="D206" s="18">
        <v>110</v>
      </c>
      <c r="E206" s="6">
        <v>6.4893518518518523E-4</v>
      </c>
      <c r="F206" s="19">
        <v>64.209999999999994</v>
      </c>
      <c r="G206" s="13"/>
    </row>
    <row r="207" spans="1:7" x14ac:dyDescent="0.25">
      <c r="A207" s="15">
        <v>10</v>
      </c>
      <c r="B207" s="16" t="s">
        <v>17</v>
      </c>
      <c r="C207" s="17">
        <v>33</v>
      </c>
      <c r="D207" s="18">
        <v>110</v>
      </c>
      <c r="E207" s="6">
        <v>6.5230324074074073E-4</v>
      </c>
      <c r="F207" s="19">
        <v>63.88</v>
      </c>
      <c r="G207" s="13"/>
    </row>
    <row r="208" spans="1:7" x14ac:dyDescent="0.25">
      <c r="A208" s="15">
        <v>10</v>
      </c>
      <c r="B208" s="16" t="s">
        <v>17</v>
      </c>
      <c r="C208" s="17">
        <v>33</v>
      </c>
      <c r="D208" s="18">
        <v>110</v>
      </c>
      <c r="E208" s="6">
        <v>6.4715277777777785E-4</v>
      </c>
      <c r="F208" s="19">
        <v>64.38</v>
      </c>
      <c r="G208" s="13"/>
    </row>
    <row r="209" spans="1:7" x14ac:dyDescent="0.25">
      <c r="A209" s="15">
        <v>10</v>
      </c>
      <c r="B209" s="16" t="s">
        <v>17</v>
      </c>
      <c r="C209" s="17">
        <v>33</v>
      </c>
      <c r="D209" s="18">
        <v>110</v>
      </c>
      <c r="E209" s="6">
        <v>6.4778935185185187E-4</v>
      </c>
      <c r="F209" s="19">
        <v>64.319999999999993</v>
      </c>
      <c r="G209" s="13"/>
    </row>
    <row r="210" spans="1:7" x14ac:dyDescent="0.25">
      <c r="A210" s="15">
        <v>10</v>
      </c>
      <c r="B210" s="16" t="s">
        <v>17</v>
      </c>
      <c r="C210" s="17">
        <v>33</v>
      </c>
      <c r="D210" s="18">
        <v>110</v>
      </c>
      <c r="E210" s="6">
        <v>6.4749999999999996E-4</v>
      </c>
      <c r="F210" s="19">
        <v>64.349999999999994</v>
      </c>
      <c r="G210" s="13"/>
    </row>
    <row r="211" spans="1:7" x14ac:dyDescent="0.25">
      <c r="A211" s="15">
        <v>10</v>
      </c>
      <c r="B211" s="16" t="s">
        <v>17</v>
      </c>
      <c r="C211" s="17">
        <v>33</v>
      </c>
      <c r="D211" s="18">
        <v>110</v>
      </c>
      <c r="E211" s="6">
        <v>6.4609953703703704E-4</v>
      </c>
      <c r="F211" s="19">
        <v>64.489999999999995</v>
      </c>
      <c r="G211" s="13"/>
    </row>
    <row r="212" spans="1:7" x14ac:dyDescent="0.25">
      <c r="A212" s="15">
        <v>10</v>
      </c>
      <c r="B212" s="16" t="s">
        <v>17</v>
      </c>
      <c r="C212" s="17">
        <v>33</v>
      </c>
      <c r="D212" s="18">
        <v>110</v>
      </c>
      <c r="E212" s="6">
        <v>6.4825231481481483E-4</v>
      </c>
      <c r="F212" s="19">
        <v>64.28</v>
      </c>
      <c r="G212" s="13"/>
    </row>
    <row r="213" spans="1:7" x14ac:dyDescent="0.25">
      <c r="A213" s="15">
        <v>10</v>
      </c>
      <c r="B213" s="16" t="s">
        <v>17</v>
      </c>
      <c r="C213" s="17">
        <v>33</v>
      </c>
      <c r="D213" s="18">
        <v>110</v>
      </c>
      <c r="E213" s="6">
        <v>6.4925925925925926E-4</v>
      </c>
      <c r="F213" s="19">
        <v>64.180000000000007</v>
      </c>
      <c r="G213" s="13"/>
    </row>
    <row r="214" spans="1:7" x14ac:dyDescent="0.25">
      <c r="A214" s="15">
        <v>10</v>
      </c>
      <c r="B214" s="16" t="s">
        <v>17</v>
      </c>
      <c r="C214" s="17">
        <v>33</v>
      </c>
      <c r="D214" s="18">
        <v>110</v>
      </c>
      <c r="E214" s="6">
        <v>6.4678240740740744E-4</v>
      </c>
      <c r="F214" s="19">
        <v>64.42</v>
      </c>
      <c r="G214" s="13"/>
    </row>
    <row r="215" spans="1:7" x14ac:dyDescent="0.25">
      <c r="A215" s="15">
        <v>10</v>
      </c>
      <c r="B215" s="16" t="s">
        <v>17</v>
      </c>
      <c r="C215" s="17">
        <v>33</v>
      </c>
      <c r="D215" s="18">
        <v>110</v>
      </c>
      <c r="E215" s="6">
        <v>6.4880787037037045E-4</v>
      </c>
      <c r="F215" s="19">
        <v>64.22</v>
      </c>
      <c r="G215" s="13"/>
    </row>
    <row r="216" spans="1:7" x14ac:dyDescent="0.25">
      <c r="A216" s="15">
        <v>10</v>
      </c>
      <c r="B216" s="16" t="s">
        <v>12</v>
      </c>
      <c r="C216" s="17">
        <v>33</v>
      </c>
      <c r="D216" s="18">
        <v>146</v>
      </c>
      <c r="E216" s="6">
        <v>7.2615740740740746E-4</v>
      </c>
      <c r="F216" s="19">
        <v>57.38</v>
      </c>
      <c r="G216" s="13"/>
    </row>
    <row r="217" spans="1:7" x14ac:dyDescent="0.25">
      <c r="A217" s="15">
        <v>10</v>
      </c>
      <c r="B217" s="16" t="s">
        <v>12</v>
      </c>
      <c r="C217" s="17">
        <v>33</v>
      </c>
      <c r="D217" s="18">
        <v>146</v>
      </c>
      <c r="E217" s="6">
        <v>6.6178240740740737E-4</v>
      </c>
      <c r="F217" s="19">
        <v>62.96</v>
      </c>
      <c r="G217" s="13"/>
    </row>
    <row r="218" spans="1:7" x14ac:dyDescent="0.25">
      <c r="A218" s="15">
        <v>10</v>
      </c>
      <c r="B218" s="16" t="s">
        <v>12</v>
      </c>
      <c r="C218" s="17">
        <v>33</v>
      </c>
      <c r="D218" s="18">
        <v>146</v>
      </c>
      <c r="E218" s="6">
        <v>6.618171296296295E-4</v>
      </c>
      <c r="F218" s="19">
        <v>62.96</v>
      </c>
      <c r="G218" s="13"/>
    </row>
    <row r="219" spans="1:7" x14ac:dyDescent="0.25">
      <c r="A219" s="15">
        <v>10</v>
      </c>
      <c r="B219" s="16" t="s">
        <v>12</v>
      </c>
      <c r="C219" s="17">
        <v>33</v>
      </c>
      <c r="D219" s="18">
        <v>146</v>
      </c>
      <c r="E219" s="6">
        <v>6.5843750000000006E-4</v>
      </c>
      <c r="F219" s="19">
        <v>63.28</v>
      </c>
      <c r="G219" s="13"/>
    </row>
    <row r="220" spans="1:7" x14ac:dyDescent="0.25">
      <c r="A220" s="15">
        <v>10</v>
      </c>
      <c r="B220" s="16" t="s">
        <v>12</v>
      </c>
      <c r="C220" s="17">
        <v>33</v>
      </c>
      <c r="D220" s="18">
        <v>146</v>
      </c>
      <c r="E220" s="6">
        <v>6.5936342592592598E-4</v>
      </c>
      <c r="F220" s="19">
        <v>63.19</v>
      </c>
      <c r="G220" s="13"/>
    </row>
    <row r="221" spans="1:7" x14ac:dyDescent="0.25">
      <c r="A221" s="15">
        <v>10</v>
      </c>
      <c r="B221" s="16" t="s">
        <v>12</v>
      </c>
      <c r="C221" s="17">
        <v>33</v>
      </c>
      <c r="D221" s="18">
        <v>146</v>
      </c>
      <c r="E221" s="6">
        <v>6.5509259259259264E-4</v>
      </c>
      <c r="F221" s="19">
        <v>63.6</v>
      </c>
      <c r="G221" s="13"/>
    </row>
    <row r="222" spans="1:7" x14ac:dyDescent="0.25">
      <c r="A222" s="15">
        <v>10</v>
      </c>
      <c r="B222" s="16" t="s">
        <v>12</v>
      </c>
      <c r="C222" s="17">
        <v>33</v>
      </c>
      <c r="D222" s="18">
        <v>146</v>
      </c>
      <c r="E222" s="6">
        <v>6.5145833333333332E-4</v>
      </c>
      <c r="F222" s="19">
        <v>63.96</v>
      </c>
      <c r="G222" s="13"/>
    </row>
    <row r="223" spans="1:7" x14ac:dyDescent="0.25">
      <c r="A223" s="15">
        <v>10</v>
      </c>
      <c r="B223" s="16" t="s">
        <v>12</v>
      </c>
      <c r="C223" s="17">
        <v>33</v>
      </c>
      <c r="D223" s="18">
        <v>146</v>
      </c>
      <c r="E223" s="6">
        <v>6.5359953703703706E-4</v>
      </c>
      <c r="F223" s="19">
        <v>63.75</v>
      </c>
      <c r="G223" s="13"/>
    </row>
    <row r="224" spans="1:7" x14ac:dyDescent="0.25">
      <c r="A224" s="15">
        <v>10</v>
      </c>
      <c r="B224" s="16" t="s">
        <v>12</v>
      </c>
      <c r="C224" s="17">
        <v>33</v>
      </c>
      <c r="D224" s="18">
        <v>146</v>
      </c>
      <c r="E224" s="6">
        <v>6.5129629629629619E-4</v>
      </c>
      <c r="F224" s="19">
        <v>63.97</v>
      </c>
      <c r="G224" s="13"/>
    </row>
    <row r="225" spans="1:7" x14ac:dyDescent="0.25">
      <c r="A225" s="15">
        <v>10</v>
      </c>
      <c r="B225" s="16" t="s">
        <v>12</v>
      </c>
      <c r="C225" s="17">
        <v>33</v>
      </c>
      <c r="D225" s="18">
        <v>146</v>
      </c>
      <c r="E225" s="6">
        <v>6.8222222222222219E-4</v>
      </c>
      <c r="F225" s="19">
        <v>61.07</v>
      </c>
      <c r="G225" s="13"/>
    </row>
    <row r="226" spans="1:7" x14ac:dyDescent="0.25">
      <c r="A226" s="15">
        <v>10</v>
      </c>
      <c r="B226" s="16" t="s">
        <v>12</v>
      </c>
      <c r="C226" s="17">
        <v>33</v>
      </c>
      <c r="D226" s="18">
        <v>146</v>
      </c>
      <c r="E226" s="6">
        <v>6.6412037037037036E-4</v>
      </c>
      <c r="F226" s="19">
        <v>62.74</v>
      </c>
      <c r="G226" s="13"/>
    </row>
    <row r="227" spans="1:7" x14ac:dyDescent="0.25">
      <c r="A227" s="15">
        <v>10</v>
      </c>
      <c r="B227" s="16" t="s">
        <v>12</v>
      </c>
      <c r="C227" s="17">
        <v>33</v>
      </c>
      <c r="D227" s="18">
        <v>146</v>
      </c>
      <c r="E227" s="6">
        <v>6.5850694444444453E-4</v>
      </c>
      <c r="F227" s="19">
        <v>63.27</v>
      </c>
      <c r="G227" s="13"/>
    </row>
    <row r="228" spans="1:7" x14ac:dyDescent="0.25">
      <c r="A228" s="15">
        <v>10</v>
      </c>
      <c r="B228" s="16" t="s">
        <v>12</v>
      </c>
      <c r="C228" s="17">
        <v>33</v>
      </c>
      <c r="D228" s="18">
        <v>146</v>
      </c>
      <c r="E228" s="6">
        <v>6.4938657407407404E-4</v>
      </c>
      <c r="F228" s="19">
        <v>64.16</v>
      </c>
      <c r="G228" s="13"/>
    </row>
    <row r="229" spans="1:7" x14ac:dyDescent="0.25">
      <c r="A229" s="15">
        <v>10</v>
      </c>
      <c r="B229" s="16" t="s">
        <v>12</v>
      </c>
      <c r="C229" s="17">
        <v>33</v>
      </c>
      <c r="D229" s="18">
        <v>146</v>
      </c>
      <c r="E229" s="6">
        <v>6.5357638888888887E-4</v>
      </c>
      <c r="F229" s="19">
        <v>63.75</v>
      </c>
      <c r="G229" s="13"/>
    </row>
    <row r="230" spans="1:7" x14ac:dyDescent="0.25">
      <c r="A230" s="15">
        <v>10</v>
      </c>
      <c r="B230" s="16" t="s">
        <v>12</v>
      </c>
      <c r="C230" s="17">
        <v>33</v>
      </c>
      <c r="D230" s="18">
        <v>146</v>
      </c>
      <c r="E230" s="6">
        <v>6.5040509259259261E-4</v>
      </c>
      <c r="F230" s="19">
        <v>64.06</v>
      </c>
      <c r="G230" s="13"/>
    </row>
    <row r="231" spans="1:7" x14ac:dyDescent="0.25">
      <c r="A231" s="15">
        <v>10</v>
      </c>
      <c r="B231" s="16" t="s">
        <v>12</v>
      </c>
      <c r="C231" s="17">
        <v>33</v>
      </c>
      <c r="D231" s="18">
        <v>146</v>
      </c>
      <c r="E231" s="6">
        <v>6.5026620370370368E-4</v>
      </c>
      <c r="F231" s="19">
        <v>64.08</v>
      </c>
      <c r="G231" s="13"/>
    </row>
    <row r="232" spans="1:7" x14ac:dyDescent="0.25">
      <c r="A232" s="15">
        <v>10</v>
      </c>
      <c r="B232" s="16" t="s">
        <v>12</v>
      </c>
      <c r="C232" s="17">
        <v>33</v>
      </c>
      <c r="D232" s="18">
        <v>146</v>
      </c>
      <c r="E232" s="6">
        <v>6.5072916666666664E-4</v>
      </c>
      <c r="F232" s="19">
        <v>64.03</v>
      </c>
      <c r="G232" s="13"/>
    </row>
    <row r="233" spans="1:7" x14ac:dyDescent="0.25">
      <c r="A233" s="15">
        <v>10</v>
      </c>
      <c r="B233" s="16" t="s">
        <v>12</v>
      </c>
      <c r="C233" s="17">
        <v>33</v>
      </c>
      <c r="D233" s="18">
        <v>146</v>
      </c>
      <c r="E233" s="6">
        <v>6.5148148148148151E-4</v>
      </c>
      <c r="F233" s="19">
        <v>63.96</v>
      </c>
      <c r="G233" s="13"/>
    </row>
    <row r="234" spans="1:7" x14ac:dyDescent="0.25">
      <c r="A234" s="15">
        <v>10</v>
      </c>
      <c r="B234" s="16" t="s">
        <v>12</v>
      </c>
      <c r="C234" s="17">
        <v>33</v>
      </c>
      <c r="D234" s="18">
        <v>146</v>
      </c>
      <c r="E234" s="6">
        <v>6.5405092592592587E-4</v>
      </c>
      <c r="F234" s="19">
        <v>63.71</v>
      </c>
      <c r="G234" s="13"/>
    </row>
    <row r="235" spans="1:7" x14ac:dyDescent="0.25">
      <c r="A235" s="15">
        <v>10</v>
      </c>
      <c r="B235" s="16" t="s">
        <v>12</v>
      </c>
      <c r="C235" s="17">
        <v>33</v>
      </c>
      <c r="D235" s="18">
        <v>146</v>
      </c>
      <c r="E235" s="6">
        <v>6.5106481481481482E-4</v>
      </c>
      <c r="F235" s="19">
        <v>64</v>
      </c>
      <c r="G235" s="13"/>
    </row>
    <row r="236" spans="1:7" x14ac:dyDescent="0.25">
      <c r="A236" s="15">
        <v>10</v>
      </c>
      <c r="B236" s="16" t="s">
        <v>12</v>
      </c>
      <c r="C236" s="17">
        <v>33</v>
      </c>
      <c r="D236" s="18">
        <v>146</v>
      </c>
      <c r="E236" s="6">
        <v>6.5120370370370375E-4</v>
      </c>
      <c r="F236" s="19">
        <v>63.98</v>
      </c>
      <c r="G236" s="13"/>
    </row>
    <row r="237" spans="1:7" x14ac:dyDescent="0.25">
      <c r="A237" s="15">
        <v>10</v>
      </c>
      <c r="B237" s="16" t="s">
        <v>12</v>
      </c>
      <c r="C237" s="17">
        <v>33</v>
      </c>
      <c r="D237" s="18">
        <v>146</v>
      </c>
      <c r="E237" s="6">
        <v>6.526388888888888E-4</v>
      </c>
      <c r="F237" s="19">
        <v>63.84</v>
      </c>
      <c r="G237" s="13"/>
    </row>
    <row r="238" spans="1:7" x14ac:dyDescent="0.25">
      <c r="A238" s="15">
        <v>10</v>
      </c>
      <c r="B238" s="16" t="s">
        <v>12</v>
      </c>
      <c r="C238" s="17">
        <v>33</v>
      </c>
      <c r="D238" s="18">
        <v>146</v>
      </c>
      <c r="E238" s="6">
        <v>6.4491898148148145E-4</v>
      </c>
      <c r="F238" s="19">
        <v>64.61</v>
      </c>
      <c r="G238" s="13"/>
    </row>
    <row r="239" spans="1:7" x14ac:dyDescent="0.25">
      <c r="A239" s="15">
        <v>10</v>
      </c>
      <c r="B239" s="16" t="s">
        <v>12</v>
      </c>
      <c r="C239" s="17">
        <v>33</v>
      </c>
      <c r="D239" s="18">
        <v>146</v>
      </c>
      <c r="E239" s="6">
        <v>6.4476851851851859E-4</v>
      </c>
      <c r="F239" s="19">
        <v>64.62</v>
      </c>
      <c r="G239" s="13"/>
    </row>
    <row r="240" spans="1:7" x14ac:dyDescent="0.25">
      <c r="A240" s="15">
        <v>10</v>
      </c>
      <c r="B240" s="16" t="s">
        <v>12</v>
      </c>
      <c r="C240" s="17">
        <v>33</v>
      </c>
      <c r="D240" s="18">
        <v>146</v>
      </c>
      <c r="E240" s="6">
        <v>6.4378472222222213E-4</v>
      </c>
      <c r="F240" s="19">
        <v>64.72</v>
      </c>
      <c r="G240" s="13"/>
    </row>
    <row r="241" spans="1:7" x14ac:dyDescent="0.25">
      <c r="A241" s="15">
        <v>10</v>
      </c>
      <c r="B241" s="16" t="s">
        <v>12</v>
      </c>
      <c r="C241" s="17">
        <v>33</v>
      </c>
      <c r="D241" s="18">
        <v>146</v>
      </c>
      <c r="E241" s="6">
        <v>6.5251157407407402E-4</v>
      </c>
      <c r="F241" s="19">
        <v>63.86</v>
      </c>
      <c r="G241" s="13"/>
    </row>
    <row r="242" spans="1:7" x14ac:dyDescent="0.25">
      <c r="A242" s="15">
        <v>10</v>
      </c>
      <c r="B242" s="16" t="s">
        <v>12</v>
      </c>
      <c r="C242" s="17">
        <v>33</v>
      </c>
      <c r="D242" s="18">
        <v>146</v>
      </c>
      <c r="E242" s="6">
        <v>6.4601851851851853E-4</v>
      </c>
      <c r="F242" s="19">
        <v>64.5</v>
      </c>
      <c r="G242" s="13"/>
    </row>
    <row r="243" spans="1:7" x14ac:dyDescent="0.25">
      <c r="A243" s="15">
        <v>10</v>
      </c>
      <c r="B243" s="16" t="s">
        <v>12</v>
      </c>
      <c r="C243" s="17">
        <v>33</v>
      </c>
      <c r="D243" s="18">
        <v>146</v>
      </c>
      <c r="E243" s="6">
        <v>6.458796296296296E-4</v>
      </c>
      <c r="F243" s="19">
        <v>64.510000000000005</v>
      </c>
      <c r="G243" s="13"/>
    </row>
    <row r="244" spans="1:7" x14ac:dyDescent="0.25">
      <c r="A244" s="15">
        <v>10</v>
      </c>
      <c r="B244" s="16" t="s">
        <v>12</v>
      </c>
      <c r="C244" s="17">
        <v>33</v>
      </c>
      <c r="D244" s="18">
        <v>146</v>
      </c>
      <c r="E244" s="6">
        <v>6.4859953703703705E-4</v>
      </c>
      <c r="F244" s="19">
        <v>64.239999999999995</v>
      </c>
      <c r="G244" s="13"/>
    </row>
    <row r="245" spans="1:7" x14ac:dyDescent="0.25">
      <c r="A245" s="15">
        <v>10</v>
      </c>
      <c r="B245" s="16" t="s">
        <v>12</v>
      </c>
      <c r="C245" s="17">
        <v>33</v>
      </c>
      <c r="D245" s="18">
        <v>146</v>
      </c>
      <c r="E245" s="6">
        <v>6.4593749999999992E-4</v>
      </c>
      <c r="F245" s="19">
        <v>64.510000000000005</v>
      </c>
      <c r="G245" s="13"/>
    </row>
    <row r="246" spans="1:7" x14ac:dyDescent="0.25">
      <c r="A246" s="15">
        <v>10</v>
      </c>
      <c r="B246" s="16" t="s">
        <v>12</v>
      </c>
      <c r="C246" s="17">
        <v>33</v>
      </c>
      <c r="D246" s="18">
        <v>146</v>
      </c>
      <c r="E246" s="6">
        <v>6.4866898148148151E-4</v>
      </c>
      <c r="F246" s="19">
        <v>64.23</v>
      </c>
      <c r="G246" s="13"/>
    </row>
    <row r="247" spans="1:7" x14ac:dyDescent="0.25">
      <c r="A247" s="15">
        <v>10</v>
      </c>
      <c r="B247" s="16" t="s">
        <v>12</v>
      </c>
      <c r="C247" s="17">
        <v>33</v>
      </c>
      <c r="D247" s="18">
        <v>146</v>
      </c>
      <c r="E247" s="6">
        <v>6.4577546296296301E-4</v>
      </c>
      <c r="F247" s="19">
        <v>64.52</v>
      </c>
      <c r="G247" s="13"/>
    </row>
    <row r="248" spans="1:7" x14ac:dyDescent="0.25">
      <c r="A248" s="15">
        <v>10</v>
      </c>
      <c r="B248" s="16" t="s">
        <v>12</v>
      </c>
      <c r="C248" s="17">
        <v>33</v>
      </c>
      <c r="D248" s="18">
        <v>146</v>
      </c>
      <c r="E248" s="6">
        <v>6.635763888888889E-4</v>
      </c>
      <c r="F248" s="19">
        <v>62.79</v>
      </c>
      <c r="G248" s="13"/>
    </row>
    <row r="249" spans="1:7" x14ac:dyDescent="0.25">
      <c r="A249" s="15">
        <v>10</v>
      </c>
      <c r="B249" s="16" t="s">
        <v>15</v>
      </c>
      <c r="C249" s="17">
        <v>33</v>
      </c>
      <c r="D249" s="18">
        <v>107</v>
      </c>
      <c r="E249" s="6">
        <v>7.0526620370370361E-4</v>
      </c>
      <c r="F249" s="19">
        <v>59.08</v>
      </c>
      <c r="G249" s="13"/>
    </row>
    <row r="250" spans="1:7" x14ac:dyDescent="0.25">
      <c r="A250" s="15">
        <v>10</v>
      </c>
      <c r="B250" s="16" t="s">
        <v>15</v>
      </c>
      <c r="C250" s="17">
        <v>33</v>
      </c>
      <c r="D250" s="18">
        <v>107</v>
      </c>
      <c r="E250" s="6">
        <v>6.581597222222222E-4</v>
      </c>
      <c r="F250" s="19">
        <v>63.31</v>
      </c>
      <c r="G250" s="13"/>
    </row>
    <row r="251" spans="1:7" x14ac:dyDescent="0.25">
      <c r="A251" s="15">
        <v>10</v>
      </c>
      <c r="B251" s="16" t="s">
        <v>15</v>
      </c>
      <c r="C251" s="17">
        <v>33</v>
      </c>
      <c r="D251" s="18">
        <v>107</v>
      </c>
      <c r="E251" s="6">
        <v>6.6012731481481478E-4</v>
      </c>
      <c r="F251" s="19">
        <v>63.12</v>
      </c>
      <c r="G251" s="13"/>
    </row>
    <row r="252" spans="1:7" x14ac:dyDescent="0.25">
      <c r="A252" s="15">
        <v>10</v>
      </c>
      <c r="B252" s="16" t="s">
        <v>15</v>
      </c>
      <c r="C252" s="17">
        <v>33</v>
      </c>
      <c r="D252" s="18">
        <v>107</v>
      </c>
      <c r="E252" s="6">
        <v>6.5229166666666658E-4</v>
      </c>
      <c r="F252" s="19">
        <v>63.88</v>
      </c>
      <c r="G252" s="13"/>
    </row>
    <row r="253" spans="1:7" x14ac:dyDescent="0.25">
      <c r="A253" s="15">
        <v>10</v>
      </c>
      <c r="B253" s="16" t="s">
        <v>15</v>
      </c>
      <c r="C253" s="17">
        <v>33</v>
      </c>
      <c r="D253" s="18">
        <v>107</v>
      </c>
      <c r="E253" s="6">
        <v>6.5832175925925921E-4</v>
      </c>
      <c r="F253" s="19">
        <v>63.29</v>
      </c>
      <c r="G253" s="13"/>
    </row>
    <row r="254" spans="1:7" x14ac:dyDescent="0.25">
      <c r="A254" s="15">
        <v>10</v>
      </c>
      <c r="B254" s="16" t="s">
        <v>15</v>
      </c>
      <c r="C254" s="17">
        <v>33</v>
      </c>
      <c r="D254" s="18">
        <v>107</v>
      </c>
      <c r="E254" s="6">
        <v>6.7359953703703711E-4</v>
      </c>
      <c r="F254" s="19">
        <v>61.86</v>
      </c>
      <c r="G254" s="13"/>
    </row>
    <row r="255" spans="1:7" x14ac:dyDescent="0.25">
      <c r="A255" s="15">
        <v>10</v>
      </c>
      <c r="B255" s="16" t="s">
        <v>15</v>
      </c>
      <c r="C255" s="17">
        <v>33</v>
      </c>
      <c r="D255" s="18">
        <v>107</v>
      </c>
      <c r="E255" s="6">
        <v>6.6177083333333333E-4</v>
      </c>
      <c r="F255" s="19">
        <v>62.96</v>
      </c>
      <c r="G255" s="13"/>
    </row>
    <row r="256" spans="1:7" x14ac:dyDescent="0.25">
      <c r="A256" s="15">
        <v>10</v>
      </c>
      <c r="B256" s="16" t="s">
        <v>15</v>
      </c>
      <c r="C256" s="17">
        <v>33</v>
      </c>
      <c r="D256" s="18">
        <v>107</v>
      </c>
      <c r="E256" s="6">
        <v>6.5523148148148146E-4</v>
      </c>
      <c r="F256" s="19">
        <v>63.59</v>
      </c>
      <c r="G256" s="13"/>
    </row>
    <row r="257" spans="1:7" x14ac:dyDescent="0.25">
      <c r="A257" s="15">
        <v>10</v>
      </c>
      <c r="B257" s="16" t="s">
        <v>15</v>
      </c>
      <c r="C257" s="17">
        <v>33</v>
      </c>
      <c r="D257" s="18">
        <v>107</v>
      </c>
      <c r="E257" s="6">
        <v>6.5667824074074077E-4</v>
      </c>
      <c r="F257" s="19">
        <v>63.45</v>
      </c>
      <c r="G257" s="13"/>
    </row>
    <row r="258" spans="1:7" x14ac:dyDescent="0.25">
      <c r="A258" s="15">
        <v>10</v>
      </c>
      <c r="B258" s="16" t="s">
        <v>15</v>
      </c>
      <c r="C258" s="17">
        <v>33</v>
      </c>
      <c r="D258" s="18">
        <v>107</v>
      </c>
      <c r="E258" s="6">
        <v>6.8733796296296295E-4</v>
      </c>
      <c r="F258" s="19">
        <v>60.62</v>
      </c>
      <c r="G258" s="13"/>
    </row>
    <row r="259" spans="1:7" x14ac:dyDescent="0.25">
      <c r="A259" s="15">
        <v>10</v>
      </c>
      <c r="B259" s="16" t="s">
        <v>15</v>
      </c>
      <c r="C259" s="17">
        <v>33</v>
      </c>
      <c r="D259" s="18">
        <v>107</v>
      </c>
      <c r="E259" s="6">
        <v>6.66261574074074E-4</v>
      </c>
      <c r="F259" s="19">
        <v>62.54</v>
      </c>
      <c r="G259" s="13"/>
    </row>
    <row r="260" spans="1:7" x14ac:dyDescent="0.25">
      <c r="A260" s="15">
        <v>10</v>
      </c>
      <c r="B260" s="16" t="s">
        <v>15</v>
      </c>
      <c r="C260" s="17">
        <v>33</v>
      </c>
      <c r="D260" s="18">
        <v>107</v>
      </c>
      <c r="E260" s="6">
        <v>6.6310185185185179E-4</v>
      </c>
      <c r="F260" s="19">
        <v>62.84</v>
      </c>
      <c r="G260" s="13"/>
    </row>
    <row r="261" spans="1:7" x14ac:dyDescent="0.25">
      <c r="A261" s="15">
        <v>10</v>
      </c>
      <c r="B261" s="16" t="s">
        <v>15</v>
      </c>
      <c r="C261" s="17">
        <v>33</v>
      </c>
      <c r="D261" s="18">
        <v>107</v>
      </c>
      <c r="E261" s="6">
        <v>6.4978009259259253E-4</v>
      </c>
      <c r="F261" s="19">
        <v>64.12</v>
      </c>
      <c r="G261" s="13"/>
    </row>
    <row r="262" spans="1:7" x14ac:dyDescent="0.25">
      <c r="A262" s="15">
        <v>10</v>
      </c>
      <c r="B262" s="16" t="s">
        <v>15</v>
      </c>
      <c r="C262" s="17">
        <v>33</v>
      </c>
      <c r="D262" s="18">
        <v>107</v>
      </c>
      <c r="E262" s="6">
        <v>6.5373842592592578E-4</v>
      </c>
      <c r="F262" s="19">
        <v>63.74</v>
      </c>
      <c r="G262" s="13"/>
    </row>
    <row r="263" spans="1:7" x14ac:dyDescent="0.25">
      <c r="A263" s="15">
        <v>10</v>
      </c>
      <c r="B263" s="16" t="s">
        <v>15</v>
      </c>
      <c r="C263" s="17">
        <v>33</v>
      </c>
      <c r="D263" s="18">
        <v>107</v>
      </c>
      <c r="E263" s="6">
        <v>6.489814814814815E-4</v>
      </c>
      <c r="F263" s="19">
        <v>64.2</v>
      </c>
      <c r="G263" s="13"/>
    </row>
    <row r="264" spans="1:7" x14ac:dyDescent="0.25">
      <c r="A264" s="15">
        <v>10</v>
      </c>
      <c r="B264" s="16" t="s">
        <v>15</v>
      </c>
      <c r="C264" s="17">
        <v>33</v>
      </c>
      <c r="D264" s="18">
        <v>107</v>
      </c>
      <c r="E264" s="6">
        <v>6.494560185185185E-4</v>
      </c>
      <c r="F264" s="19">
        <v>64.16</v>
      </c>
      <c r="G264" s="13"/>
    </row>
    <row r="265" spans="1:7" x14ac:dyDescent="0.25">
      <c r="A265" s="15">
        <v>10</v>
      </c>
      <c r="B265" s="16" t="s">
        <v>15</v>
      </c>
      <c r="C265" s="17">
        <v>33</v>
      </c>
      <c r="D265" s="18">
        <v>107</v>
      </c>
      <c r="E265" s="6">
        <v>6.4814814814814813E-4</v>
      </c>
      <c r="F265" s="19">
        <v>64.290000000000006</v>
      </c>
      <c r="G265" s="13"/>
    </row>
    <row r="266" spans="1:7" x14ac:dyDescent="0.25">
      <c r="A266" s="15">
        <v>10</v>
      </c>
      <c r="B266" s="16" t="s">
        <v>15</v>
      </c>
      <c r="C266" s="17">
        <v>33</v>
      </c>
      <c r="D266" s="18">
        <v>107</v>
      </c>
      <c r="E266" s="6">
        <v>6.4681712962962967E-4</v>
      </c>
      <c r="F266" s="19">
        <v>64.42</v>
      </c>
      <c r="G266" s="13"/>
    </row>
    <row r="267" spans="1:7" x14ac:dyDescent="0.25">
      <c r="A267" s="15">
        <v>10</v>
      </c>
      <c r="B267" s="16" t="s">
        <v>15</v>
      </c>
      <c r="C267" s="17">
        <v>33</v>
      </c>
      <c r="D267" s="18">
        <v>107</v>
      </c>
      <c r="E267" s="6">
        <v>6.5011574074074071E-4</v>
      </c>
      <c r="F267" s="19">
        <v>64.09</v>
      </c>
      <c r="G267" s="13"/>
    </row>
    <row r="268" spans="1:7" x14ac:dyDescent="0.25">
      <c r="A268" s="15">
        <v>10</v>
      </c>
      <c r="B268" s="16" t="s">
        <v>15</v>
      </c>
      <c r="C268" s="17">
        <v>33</v>
      </c>
      <c r="D268" s="18">
        <v>107</v>
      </c>
      <c r="E268" s="6">
        <v>6.5148148148148151E-4</v>
      </c>
      <c r="F268" s="19">
        <v>63.96</v>
      </c>
      <c r="G268" s="13"/>
    </row>
    <row r="269" spans="1:7" x14ac:dyDescent="0.25">
      <c r="A269" s="15">
        <v>10</v>
      </c>
      <c r="B269" s="16" t="s">
        <v>15</v>
      </c>
      <c r="C269" s="17">
        <v>33</v>
      </c>
      <c r="D269" s="18">
        <v>107</v>
      </c>
      <c r="E269" s="6">
        <v>6.5135416666666673E-4</v>
      </c>
      <c r="F269" s="19">
        <v>63.97</v>
      </c>
      <c r="G269" s="13"/>
    </row>
    <row r="270" spans="1:7" x14ac:dyDescent="0.25">
      <c r="A270" s="15">
        <v>10</v>
      </c>
      <c r="B270" s="16" t="s">
        <v>15</v>
      </c>
      <c r="C270" s="17">
        <v>33</v>
      </c>
      <c r="D270" s="18">
        <v>107</v>
      </c>
      <c r="E270" s="6">
        <v>6.5241898148148158E-4</v>
      </c>
      <c r="F270" s="19">
        <v>63.86</v>
      </c>
      <c r="G270" s="13"/>
    </row>
    <row r="271" spans="1:7" x14ac:dyDescent="0.25">
      <c r="A271" s="15">
        <v>10</v>
      </c>
      <c r="B271" s="16" t="s">
        <v>15</v>
      </c>
      <c r="C271" s="17">
        <v>33</v>
      </c>
      <c r="D271" s="18">
        <v>107</v>
      </c>
      <c r="E271" s="6">
        <v>6.4496527777777783E-4</v>
      </c>
      <c r="F271" s="19">
        <v>64.599999999999994</v>
      </c>
      <c r="G271" s="13"/>
    </row>
    <row r="272" spans="1:7" x14ac:dyDescent="0.25">
      <c r="A272" s="15">
        <v>10</v>
      </c>
      <c r="B272" s="16" t="s">
        <v>15</v>
      </c>
      <c r="C272" s="17">
        <v>33</v>
      </c>
      <c r="D272" s="18">
        <v>107</v>
      </c>
      <c r="E272" s="6">
        <v>6.4478009259259274E-4</v>
      </c>
      <c r="F272" s="19">
        <v>64.62</v>
      </c>
      <c r="G272" s="13"/>
    </row>
    <row r="273" spans="1:7" x14ac:dyDescent="0.25">
      <c r="A273" s="15">
        <v>10</v>
      </c>
      <c r="B273" s="16" t="s">
        <v>15</v>
      </c>
      <c r="C273" s="17">
        <v>33</v>
      </c>
      <c r="D273" s="18">
        <v>107</v>
      </c>
      <c r="E273" s="6">
        <v>6.4450231481481487E-4</v>
      </c>
      <c r="F273" s="19">
        <v>64.650000000000006</v>
      </c>
      <c r="G273" s="13"/>
    </row>
    <row r="274" spans="1:7" x14ac:dyDescent="0.25">
      <c r="A274" s="15">
        <v>10</v>
      </c>
      <c r="B274" s="16" t="s">
        <v>15</v>
      </c>
      <c r="C274" s="17">
        <v>33</v>
      </c>
      <c r="D274" s="18">
        <v>107</v>
      </c>
      <c r="E274" s="6">
        <v>6.5461805555555553E-4</v>
      </c>
      <c r="F274" s="19">
        <v>63.65</v>
      </c>
      <c r="G274" s="13"/>
    </row>
    <row r="275" spans="1:7" x14ac:dyDescent="0.25">
      <c r="A275" s="15">
        <v>10</v>
      </c>
      <c r="B275" s="16" t="s">
        <v>15</v>
      </c>
      <c r="C275" s="17">
        <v>33</v>
      </c>
      <c r="D275" s="18">
        <v>107</v>
      </c>
      <c r="E275" s="6">
        <v>6.4328703703703705E-4</v>
      </c>
      <c r="F275" s="19">
        <v>64.77</v>
      </c>
      <c r="G275" s="13"/>
    </row>
    <row r="276" spans="1:7" x14ac:dyDescent="0.25">
      <c r="A276" s="15">
        <v>10</v>
      </c>
      <c r="B276" s="16" t="s">
        <v>15</v>
      </c>
      <c r="C276" s="17">
        <v>33</v>
      </c>
      <c r="D276" s="18">
        <v>107</v>
      </c>
      <c r="E276" s="6">
        <v>6.4622685185185193E-4</v>
      </c>
      <c r="F276" s="19">
        <v>64.48</v>
      </c>
      <c r="G276" s="13"/>
    </row>
    <row r="277" spans="1:7" x14ac:dyDescent="0.25">
      <c r="A277" s="15">
        <v>10</v>
      </c>
      <c r="B277" s="16" t="s">
        <v>15</v>
      </c>
      <c r="C277" s="17">
        <v>33</v>
      </c>
      <c r="D277" s="18">
        <v>107</v>
      </c>
      <c r="E277" s="6">
        <v>6.4842592592592588E-4</v>
      </c>
      <c r="F277" s="19">
        <v>64.260000000000005</v>
      </c>
      <c r="G277" s="13"/>
    </row>
    <row r="278" spans="1:7" x14ac:dyDescent="0.25">
      <c r="A278" s="15">
        <v>10</v>
      </c>
      <c r="B278" s="16" t="s">
        <v>15</v>
      </c>
      <c r="C278" s="17">
        <v>33</v>
      </c>
      <c r="D278" s="18">
        <v>107</v>
      </c>
      <c r="E278" s="6">
        <v>6.4620370370370363E-4</v>
      </c>
      <c r="F278" s="19">
        <v>64.48</v>
      </c>
      <c r="G278" s="13"/>
    </row>
    <row r="279" spans="1:7" x14ac:dyDescent="0.25">
      <c r="A279" s="15">
        <v>10</v>
      </c>
      <c r="B279" s="16" t="s">
        <v>15</v>
      </c>
      <c r="C279" s="17">
        <v>33</v>
      </c>
      <c r="D279" s="18">
        <v>107</v>
      </c>
      <c r="E279" s="6">
        <v>6.4857638888888886E-4</v>
      </c>
      <c r="F279" s="19">
        <v>64.239999999999995</v>
      </c>
      <c r="G279" s="13"/>
    </row>
    <row r="280" spans="1:7" x14ac:dyDescent="0.25">
      <c r="A280" s="15">
        <v>10</v>
      </c>
      <c r="B280" s="16" t="s">
        <v>15</v>
      </c>
      <c r="C280" s="17">
        <v>33</v>
      </c>
      <c r="D280" s="18">
        <v>107</v>
      </c>
      <c r="E280" s="6">
        <v>6.4535879629629633E-4</v>
      </c>
      <c r="F280" s="19">
        <v>64.56</v>
      </c>
      <c r="G280" s="13"/>
    </row>
    <row r="281" spans="1:7" x14ac:dyDescent="0.25">
      <c r="A281" s="15">
        <v>10</v>
      </c>
      <c r="B281" s="16" t="s">
        <v>15</v>
      </c>
      <c r="C281" s="17">
        <v>33</v>
      </c>
      <c r="D281" s="18">
        <v>107</v>
      </c>
      <c r="E281" s="6">
        <v>6.6480324074074087E-4</v>
      </c>
      <c r="F281" s="19">
        <v>62.68</v>
      </c>
      <c r="G281" s="13"/>
    </row>
    <row r="282" spans="1:7" x14ac:dyDescent="0.25">
      <c r="A282" s="15">
        <v>10</v>
      </c>
      <c r="B282" s="16" t="s">
        <v>34</v>
      </c>
      <c r="C282" s="17">
        <v>33</v>
      </c>
      <c r="D282" s="18">
        <v>134</v>
      </c>
      <c r="E282" s="6">
        <v>7.4027777777777774E-4</v>
      </c>
      <c r="F282" s="19">
        <v>56.29</v>
      </c>
      <c r="G282" s="13"/>
    </row>
    <row r="283" spans="1:7" x14ac:dyDescent="0.25">
      <c r="A283" s="15">
        <v>10</v>
      </c>
      <c r="B283" s="16" t="s">
        <v>34</v>
      </c>
      <c r="C283" s="17">
        <v>33</v>
      </c>
      <c r="D283" s="18">
        <v>134</v>
      </c>
      <c r="E283" s="6">
        <v>6.7750000000000004E-4</v>
      </c>
      <c r="F283" s="19">
        <v>61.5</v>
      </c>
      <c r="G283" s="13"/>
    </row>
    <row r="284" spans="1:7" x14ac:dyDescent="0.25">
      <c r="A284" s="15">
        <v>10</v>
      </c>
      <c r="B284" s="16" t="s">
        <v>34</v>
      </c>
      <c r="C284" s="17">
        <v>33</v>
      </c>
      <c r="D284" s="18">
        <v>134</v>
      </c>
      <c r="E284" s="6">
        <v>6.7008101851851864E-4</v>
      </c>
      <c r="F284" s="19">
        <v>62.18</v>
      </c>
      <c r="G284" s="13"/>
    </row>
    <row r="285" spans="1:7" x14ac:dyDescent="0.25">
      <c r="A285" s="15">
        <v>10</v>
      </c>
      <c r="B285" s="16" t="s">
        <v>34</v>
      </c>
      <c r="C285" s="17">
        <v>33</v>
      </c>
      <c r="D285" s="18">
        <v>134</v>
      </c>
      <c r="E285" s="6">
        <v>6.5340277777777781E-4</v>
      </c>
      <c r="F285" s="19">
        <v>63.77</v>
      </c>
      <c r="G285" s="13"/>
    </row>
    <row r="286" spans="1:7" x14ac:dyDescent="0.25">
      <c r="A286" s="15">
        <v>10</v>
      </c>
      <c r="B286" s="16" t="s">
        <v>34</v>
      </c>
      <c r="C286" s="17">
        <v>33</v>
      </c>
      <c r="D286" s="18">
        <v>134</v>
      </c>
      <c r="E286" s="6">
        <v>6.5704861111111096E-4</v>
      </c>
      <c r="F286" s="19">
        <v>63.41</v>
      </c>
      <c r="G286" s="13"/>
    </row>
    <row r="287" spans="1:7" x14ac:dyDescent="0.25">
      <c r="A287" s="15">
        <v>10</v>
      </c>
      <c r="B287" s="16" t="s">
        <v>34</v>
      </c>
      <c r="C287" s="17">
        <v>33</v>
      </c>
      <c r="D287" s="18">
        <v>134</v>
      </c>
      <c r="E287" s="6">
        <v>6.556597222222223E-4</v>
      </c>
      <c r="F287" s="19">
        <v>63.55</v>
      </c>
      <c r="G287" s="13"/>
    </row>
    <row r="288" spans="1:7" x14ac:dyDescent="0.25">
      <c r="A288" s="15">
        <v>10</v>
      </c>
      <c r="B288" s="16" t="s">
        <v>34</v>
      </c>
      <c r="C288" s="17">
        <v>33</v>
      </c>
      <c r="D288" s="18">
        <v>134</v>
      </c>
      <c r="E288" s="6">
        <v>6.5048611111111112E-4</v>
      </c>
      <c r="F288" s="19">
        <v>64.05</v>
      </c>
      <c r="G288" s="13"/>
    </row>
    <row r="289" spans="1:7" x14ac:dyDescent="0.25">
      <c r="A289" s="15">
        <v>10</v>
      </c>
      <c r="B289" s="16" t="s">
        <v>34</v>
      </c>
      <c r="C289" s="17">
        <v>33</v>
      </c>
      <c r="D289" s="18">
        <v>134</v>
      </c>
      <c r="E289" s="6">
        <v>6.5364583333333334E-4</v>
      </c>
      <c r="F289" s="19">
        <v>63.75</v>
      </c>
      <c r="G289" s="13"/>
    </row>
    <row r="290" spans="1:7" x14ac:dyDescent="0.25">
      <c r="A290" s="15">
        <v>10</v>
      </c>
      <c r="B290" s="16" t="s">
        <v>34</v>
      </c>
      <c r="C290" s="17">
        <v>33</v>
      </c>
      <c r="D290" s="18">
        <v>134</v>
      </c>
      <c r="E290" s="6">
        <v>6.5721064814814819E-4</v>
      </c>
      <c r="F290" s="19">
        <v>63.4</v>
      </c>
      <c r="G290" s="13"/>
    </row>
    <row r="291" spans="1:7" x14ac:dyDescent="0.25">
      <c r="A291" s="15">
        <v>10</v>
      </c>
      <c r="B291" s="16" t="s">
        <v>34</v>
      </c>
      <c r="C291" s="17">
        <v>33</v>
      </c>
      <c r="D291" s="18">
        <v>134</v>
      </c>
      <c r="E291" s="6">
        <v>6.5913194444444439E-4</v>
      </c>
      <c r="F291" s="19">
        <v>63.21</v>
      </c>
      <c r="G291" s="13"/>
    </row>
    <row r="292" spans="1:7" x14ac:dyDescent="0.25">
      <c r="A292" s="15">
        <v>10</v>
      </c>
      <c r="B292" s="16" t="s">
        <v>34</v>
      </c>
      <c r="C292" s="17">
        <v>33</v>
      </c>
      <c r="D292" s="18">
        <v>134</v>
      </c>
      <c r="E292" s="6">
        <v>6.6659722222222218E-4</v>
      </c>
      <c r="F292" s="19">
        <v>62.51</v>
      </c>
      <c r="G292" s="13"/>
    </row>
    <row r="293" spans="1:7" x14ac:dyDescent="0.25">
      <c r="A293" s="15">
        <v>10</v>
      </c>
      <c r="B293" s="16" t="s">
        <v>34</v>
      </c>
      <c r="C293" s="17">
        <v>33</v>
      </c>
      <c r="D293" s="18">
        <v>134</v>
      </c>
      <c r="E293" s="6">
        <v>6.5917824074074067E-4</v>
      </c>
      <c r="F293" s="19">
        <v>63.21</v>
      </c>
      <c r="G293" s="13"/>
    </row>
    <row r="294" spans="1:7" x14ac:dyDescent="0.25">
      <c r="A294" s="15">
        <v>10</v>
      </c>
      <c r="B294" s="16" t="s">
        <v>34</v>
      </c>
      <c r="C294" s="17">
        <v>33</v>
      </c>
      <c r="D294" s="18">
        <v>134</v>
      </c>
      <c r="E294" s="6">
        <v>6.4943287037037031E-4</v>
      </c>
      <c r="F294" s="19">
        <v>64.16</v>
      </c>
      <c r="G294" s="13"/>
    </row>
    <row r="295" spans="1:7" x14ac:dyDescent="0.25">
      <c r="A295" s="15">
        <v>10</v>
      </c>
      <c r="B295" s="16" t="s">
        <v>34</v>
      </c>
      <c r="C295" s="17">
        <v>33</v>
      </c>
      <c r="D295" s="18">
        <v>134</v>
      </c>
      <c r="E295" s="6">
        <v>6.5434027777777767E-4</v>
      </c>
      <c r="F295" s="19">
        <v>63.68</v>
      </c>
      <c r="G295" s="13"/>
    </row>
    <row r="296" spans="1:7" x14ac:dyDescent="0.25">
      <c r="A296" s="15">
        <v>10</v>
      </c>
      <c r="B296" s="16" t="s">
        <v>34</v>
      </c>
      <c r="C296" s="17">
        <v>33</v>
      </c>
      <c r="D296" s="18">
        <v>134</v>
      </c>
      <c r="E296" s="6">
        <v>6.4873842592592598E-4</v>
      </c>
      <c r="F296" s="19">
        <v>64.23</v>
      </c>
      <c r="G296" s="13"/>
    </row>
    <row r="297" spans="1:7" x14ac:dyDescent="0.25">
      <c r="A297" s="15">
        <v>10</v>
      </c>
      <c r="B297" s="16" t="s">
        <v>34</v>
      </c>
      <c r="C297" s="17">
        <v>33</v>
      </c>
      <c r="D297" s="18">
        <v>134</v>
      </c>
      <c r="E297" s="6">
        <v>6.4812499999999994E-4</v>
      </c>
      <c r="F297" s="19">
        <v>64.290000000000006</v>
      </c>
      <c r="G297" s="13"/>
    </row>
    <row r="298" spans="1:7" x14ac:dyDescent="0.25">
      <c r="A298" s="15">
        <v>10</v>
      </c>
      <c r="B298" s="16" t="s">
        <v>34</v>
      </c>
      <c r="C298" s="17">
        <v>33</v>
      </c>
      <c r="D298" s="18">
        <v>134</v>
      </c>
      <c r="E298" s="6">
        <v>6.5486111111111116E-4</v>
      </c>
      <c r="F298" s="19">
        <v>63.63</v>
      </c>
      <c r="G298" s="13"/>
    </row>
    <row r="299" spans="1:7" x14ac:dyDescent="0.25">
      <c r="A299" s="15">
        <v>10</v>
      </c>
      <c r="B299" s="16" t="s">
        <v>34</v>
      </c>
      <c r="C299" s="17">
        <v>33</v>
      </c>
      <c r="D299" s="18">
        <v>134</v>
      </c>
      <c r="E299" s="6">
        <v>6.4593749999999992E-4</v>
      </c>
      <c r="F299" s="19">
        <v>64.510000000000005</v>
      </c>
      <c r="G299" s="13"/>
    </row>
    <row r="300" spans="1:7" x14ac:dyDescent="0.25">
      <c r="A300" s="15">
        <v>10</v>
      </c>
      <c r="B300" s="16" t="s">
        <v>34</v>
      </c>
      <c r="C300" s="17">
        <v>33</v>
      </c>
      <c r="D300" s="18">
        <v>134</v>
      </c>
      <c r="E300" s="6">
        <v>6.4820601851851855E-4</v>
      </c>
      <c r="F300" s="19">
        <v>64.28</v>
      </c>
      <c r="G300" s="13"/>
    </row>
    <row r="301" spans="1:7" x14ac:dyDescent="0.25">
      <c r="A301" s="15">
        <v>10</v>
      </c>
      <c r="B301" s="16" t="s">
        <v>34</v>
      </c>
      <c r="C301" s="17">
        <v>33</v>
      </c>
      <c r="D301" s="18">
        <v>134</v>
      </c>
      <c r="E301" s="6">
        <v>6.5368055555555568E-4</v>
      </c>
      <c r="F301" s="19">
        <v>63.74</v>
      </c>
      <c r="G301" s="13"/>
    </row>
    <row r="302" spans="1:7" x14ac:dyDescent="0.25">
      <c r="A302" s="15">
        <v>10</v>
      </c>
      <c r="B302" s="16" t="s">
        <v>34</v>
      </c>
      <c r="C302" s="17">
        <v>33</v>
      </c>
      <c r="D302" s="18">
        <v>134</v>
      </c>
      <c r="E302" s="6">
        <v>6.5099537037037036E-4</v>
      </c>
      <c r="F302" s="19">
        <v>64</v>
      </c>
      <c r="G302" s="13"/>
    </row>
    <row r="303" spans="1:7" x14ac:dyDescent="0.25">
      <c r="A303" s="15">
        <v>10</v>
      </c>
      <c r="B303" s="16" t="s">
        <v>34</v>
      </c>
      <c r="C303" s="17">
        <v>33</v>
      </c>
      <c r="D303" s="18">
        <v>134</v>
      </c>
      <c r="E303" s="6">
        <v>6.520833333333334E-4</v>
      </c>
      <c r="F303" s="19">
        <v>63.9</v>
      </c>
      <c r="G303" s="13"/>
    </row>
    <row r="304" spans="1:7" x14ac:dyDescent="0.25">
      <c r="A304" s="15">
        <v>10</v>
      </c>
      <c r="B304" s="16" t="s">
        <v>34</v>
      </c>
      <c r="C304" s="17">
        <v>33</v>
      </c>
      <c r="D304" s="18">
        <v>134</v>
      </c>
      <c r="E304" s="6">
        <v>6.4664351851851851E-4</v>
      </c>
      <c r="F304" s="19">
        <v>64.44</v>
      </c>
      <c r="G304" s="13"/>
    </row>
    <row r="305" spans="1:7" x14ac:dyDescent="0.25">
      <c r="A305" s="15">
        <v>10</v>
      </c>
      <c r="B305" s="16" t="s">
        <v>34</v>
      </c>
      <c r="C305" s="17">
        <v>33</v>
      </c>
      <c r="D305" s="18">
        <v>134</v>
      </c>
      <c r="E305" s="6">
        <v>6.4475694444444444E-4</v>
      </c>
      <c r="F305" s="19">
        <v>64.62</v>
      </c>
      <c r="G305" s="13"/>
    </row>
    <row r="306" spans="1:7" x14ac:dyDescent="0.25">
      <c r="A306" s="15">
        <v>10</v>
      </c>
      <c r="B306" s="16" t="s">
        <v>34</v>
      </c>
      <c r="C306" s="17">
        <v>33</v>
      </c>
      <c r="D306" s="18">
        <v>134</v>
      </c>
      <c r="E306" s="6">
        <v>6.4481481481481486E-4</v>
      </c>
      <c r="F306" s="19">
        <v>64.62</v>
      </c>
      <c r="G306" s="13"/>
    </row>
    <row r="307" spans="1:7" x14ac:dyDescent="0.25">
      <c r="A307" s="15">
        <v>10</v>
      </c>
      <c r="B307" s="16" t="s">
        <v>34</v>
      </c>
      <c r="C307" s="17">
        <v>33</v>
      </c>
      <c r="D307" s="18">
        <v>134</v>
      </c>
      <c r="E307" s="6">
        <v>6.6577546296296307E-4</v>
      </c>
      <c r="F307" s="19">
        <v>62.58</v>
      </c>
      <c r="G307" s="13"/>
    </row>
    <row r="308" spans="1:7" x14ac:dyDescent="0.25">
      <c r="A308" s="15">
        <v>10</v>
      </c>
      <c r="B308" s="16" t="s">
        <v>34</v>
      </c>
      <c r="C308" s="17">
        <v>33</v>
      </c>
      <c r="D308" s="18">
        <v>134</v>
      </c>
      <c r="E308" s="6">
        <v>6.6045138888888892E-4</v>
      </c>
      <c r="F308" s="19">
        <v>63.09</v>
      </c>
      <c r="G308" s="13"/>
    </row>
    <row r="309" spans="1:7" x14ac:dyDescent="0.25">
      <c r="A309" s="15">
        <v>10</v>
      </c>
      <c r="B309" s="16" t="s">
        <v>34</v>
      </c>
      <c r="C309" s="17">
        <v>33</v>
      </c>
      <c r="D309" s="18">
        <v>134</v>
      </c>
      <c r="E309" s="6">
        <v>6.4989583333333338E-4</v>
      </c>
      <c r="F309" s="19">
        <v>64.11</v>
      </c>
      <c r="G309" s="13"/>
    </row>
    <row r="310" spans="1:7" x14ac:dyDescent="0.25">
      <c r="A310" s="15">
        <v>10</v>
      </c>
      <c r="B310" s="16" t="s">
        <v>34</v>
      </c>
      <c r="C310" s="17">
        <v>33</v>
      </c>
      <c r="D310" s="18">
        <v>134</v>
      </c>
      <c r="E310" s="6">
        <v>6.5258101851851859E-4</v>
      </c>
      <c r="F310" s="19">
        <v>63.85</v>
      </c>
      <c r="G310" s="13"/>
    </row>
    <row r="311" spans="1:7" x14ac:dyDescent="0.25">
      <c r="A311" s="15">
        <v>10</v>
      </c>
      <c r="B311" s="16" t="s">
        <v>34</v>
      </c>
      <c r="C311" s="17">
        <v>33</v>
      </c>
      <c r="D311" s="18">
        <v>134</v>
      </c>
      <c r="E311" s="6">
        <v>6.5104166666666663E-4</v>
      </c>
      <c r="F311" s="19">
        <v>64</v>
      </c>
      <c r="G311" s="13"/>
    </row>
    <row r="312" spans="1:7" x14ac:dyDescent="0.25">
      <c r="A312" s="15">
        <v>10</v>
      </c>
      <c r="B312" s="16" t="s">
        <v>34</v>
      </c>
      <c r="C312" s="17">
        <v>33</v>
      </c>
      <c r="D312" s="18">
        <v>134</v>
      </c>
      <c r="E312" s="6">
        <v>6.5393518518518524E-4</v>
      </c>
      <c r="F312" s="19">
        <v>63.72</v>
      </c>
      <c r="G312" s="13"/>
    </row>
    <row r="313" spans="1:7" x14ac:dyDescent="0.25">
      <c r="A313" s="15">
        <v>10</v>
      </c>
      <c r="B313" s="16" t="s">
        <v>34</v>
      </c>
      <c r="C313" s="17">
        <v>33</v>
      </c>
      <c r="D313" s="18">
        <v>134</v>
      </c>
      <c r="E313" s="6">
        <v>6.596064814814815E-4</v>
      </c>
      <c r="F313" s="19">
        <v>63.17</v>
      </c>
      <c r="G313" s="13"/>
    </row>
    <row r="314" spans="1:7" x14ac:dyDescent="0.25">
      <c r="A314" s="15">
        <v>10</v>
      </c>
      <c r="B314" s="16" t="s">
        <v>34</v>
      </c>
      <c r="C314" s="17">
        <v>33</v>
      </c>
      <c r="D314" s="18">
        <v>134</v>
      </c>
      <c r="E314" s="6">
        <v>6.5751157407407414E-4</v>
      </c>
      <c r="F314" s="19">
        <v>63.37</v>
      </c>
      <c r="G314" s="13"/>
    </row>
    <row r="315" spans="1:7" x14ac:dyDescent="0.25">
      <c r="A315" s="15">
        <v>10</v>
      </c>
      <c r="B315" s="16" t="s">
        <v>31</v>
      </c>
      <c r="C315" s="17">
        <v>33</v>
      </c>
      <c r="D315" s="18">
        <v>148</v>
      </c>
      <c r="E315" s="6">
        <v>7.2168981481481476E-4</v>
      </c>
      <c r="F315" s="19">
        <v>57.73</v>
      </c>
      <c r="G315" s="13"/>
    </row>
    <row r="316" spans="1:7" x14ac:dyDescent="0.25">
      <c r="A316" s="15">
        <v>10</v>
      </c>
      <c r="B316" s="16" t="s">
        <v>31</v>
      </c>
      <c r="C316" s="17">
        <v>33</v>
      </c>
      <c r="D316" s="18">
        <v>148</v>
      </c>
      <c r="E316" s="6">
        <v>6.6846064814814817E-4</v>
      </c>
      <c r="F316" s="19">
        <v>62.33</v>
      </c>
      <c r="G316" s="13"/>
    </row>
    <row r="317" spans="1:7" x14ac:dyDescent="0.25">
      <c r="A317" s="15">
        <v>10</v>
      </c>
      <c r="B317" s="16" t="s">
        <v>31</v>
      </c>
      <c r="C317" s="17">
        <v>33</v>
      </c>
      <c r="D317" s="18">
        <v>148</v>
      </c>
      <c r="E317" s="6">
        <v>6.5586805555555548E-4</v>
      </c>
      <c r="F317" s="19">
        <v>63.53</v>
      </c>
      <c r="G317" s="13"/>
    </row>
    <row r="318" spans="1:7" x14ac:dyDescent="0.25">
      <c r="A318" s="15">
        <v>10</v>
      </c>
      <c r="B318" s="16" t="s">
        <v>31</v>
      </c>
      <c r="C318" s="17">
        <v>33</v>
      </c>
      <c r="D318" s="18">
        <v>148</v>
      </c>
      <c r="E318" s="6">
        <v>6.5359953703703706E-4</v>
      </c>
      <c r="F318" s="19">
        <v>63.75</v>
      </c>
      <c r="G318" s="13"/>
    </row>
    <row r="319" spans="1:7" x14ac:dyDescent="0.25">
      <c r="A319" s="15">
        <v>10</v>
      </c>
      <c r="B319" s="16" t="s">
        <v>31</v>
      </c>
      <c r="C319" s="17">
        <v>33</v>
      </c>
      <c r="D319" s="18">
        <v>148</v>
      </c>
      <c r="E319" s="6">
        <v>6.5446759259259267E-4</v>
      </c>
      <c r="F319" s="19">
        <v>63.66</v>
      </c>
      <c r="G319" s="13"/>
    </row>
    <row r="320" spans="1:7" x14ac:dyDescent="0.25">
      <c r="A320" s="15">
        <v>10</v>
      </c>
      <c r="B320" s="16" t="s">
        <v>31</v>
      </c>
      <c r="C320" s="17">
        <v>33</v>
      </c>
      <c r="D320" s="18">
        <v>148</v>
      </c>
      <c r="E320" s="6">
        <v>6.541087962962963E-4</v>
      </c>
      <c r="F320" s="19">
        <v>63.7</v>
      </c>
      <c r="G320" s="13"/>
    </row>
    <row r="321" spans="1:7" x14ac:dyDescent="0.25">
      <c r="A321" s="15">
        <v>10</v>
      </c>
      <c r="B321" s="16" t="s">
        <v>31</v>
      </c>
      <c r="C321" s="17">
        <v>33</v>
      </c>
      <c r="D321" s="18">
        <v>148</v>
      </c>
      <c r="E321" s="6">
        <v>6.6194444444444449E-4</v>
      </c>
      <c r="F321" s="19">
        <v>62.95</v>
      </c>
      <c r="G321" s="13"/>
    </row>
    <row r="322" spans="1:7" x14ac:dyDescent="0.25">
      <c r="A322" s="15">
        <v>10</v>
      </c>
      <c r="B322" s="16" t="s">
        <v>31</v>
      </c>
      <c r="C322" s="17">
        <v>33</v>
      </c>
      <c r="D322" s="18">
        <v>148</v>
      </c>
      <c r="E322" s="6">
        <v>6.5075231481481483E-4</v>
      </c>
      <c r="F322" s="19">
        <v>64.03</v>
      </c>
      <c r="G322" s="13"/>
    </row>
    <row r="323" spans="1:7" x14ac:dyDescent="0.25">
      <c r="A323" s="15">
        <v>10</v>
      </c>
      <c r="B323" s="16" t="s">
        <v>31</v>
      </c>
      <c r="C323" s="17">
        <v>33</v>
      </c>
      <c r="D323" s="18">
        <v>148</v>
      </c>
      <c r="E323" s="6">
        <v>6.5489583333333328E-4</v>
      </c>
      <c r="F323" s="19">
        <v>63.62</v>
      </c>
      <c r="G323" s="13"/>
    </row>
    <row r="324" spans="1:7" x14ac:dyDescent="0.25">
      <c r="A324" s="15">
        <v>10</v>
      </c>
      <c r="B324" s="16" t="s">
        <v>31</v>
      </c>
      <c r="C324" s="17">
        <v>33</v>
      </c>
      <c r="D324" s="18">
        <v>148</v>
      </c>
      <c r="E324" s="6">
        <v>6.649189814814815E-4</v>
      </c>
      <c r="F324" s="19">
        <v>62.66</v>
      </c>
      <c r="G324" s="13"/>
    </row>
    <row r="325" spans="1:7" x14ac:dyDescent="0.25">
      <c r="A325" s="15">
        <v>10</v>
      </c>
      <c r="B325" s="16" t="s">
        <v>31</v>
      </c>
      <c r="C325" s="17">
        <v>33</v>
      </c>
      <c r="D325" s="18">
        <v>148</v>
      </c>
      <c r="E325" s="6">
        <v>6.5140046296296289E-4</v>
      </c>
      <c r="F325" s="19">
        <v>63.96</v>
      </c>
      <c r="G325" s="13"/>
    </row>
    <row r="326" spans="1:7" x14ac:dyDescent="0.25">
      <c r="A326" s="15">
        <v>10</v>
      </c>
      <c r="B326" s="16" t="s">
        <v>31</v>
      </c>
      <c r="C326" s="17">
        <v>33</v>
      </c>
      <c r="D326" s="18">
        <v>148</v>
      </c>
      <c r="E326" s="6">
        <v>6.519560185185184E-4</v>
      </c>
      <c r="F326" s="19">
        <v>63.91</v>
      </c>
      <c r="G326" s="13"/>
    </row>
    <row r="327" spans="1:7" x14ac:dyDescent="0.25">
      <c r="A327" s="15">
        <v>10</v>
      </c>
      <c r="B327" s="16" t="s">
        <v>31</v>
      </c>
      <c r="C327" s="17">
        <v>33</v>
      </c>
      <c r="D327" s="18">
        <v>148</v>
      </c>
      <c r="E327" s="6">
        <v>6.4719907407407402E-4</v>
      </c>
      <c r="F327" s="19">
        <v>64.38</v>
      </c>
      <c r="G327" s="13"/>
    </row>
    <row r="328" spans="1:7" x14ac:dyDescent="0.25">
      <c r="A328" s="15">
        <v>10</v>
      </c>
      <c r="B328" s="16" t="s">
        <v>31</v>
      </c>
      <c r="C328" s="17">
        <v>33</v>
      </c>
      <c r="D328" s="18">
        <v>148</v>
      </c>
      <c r="E328" s="6">
        <v>6.5914351851851854E-4</v>
      </c>
      <c r="F328" s="19">
        <v>63.21</v>
      </c>
      <c r="G328" s="13"/>
    </row>
    <row r="329" spans="1:7" x14ac:dyDescent="0.25">
      <c r="A329" s="15">
        <v>10</v>
      </c>
      <c r="B329" s="16" t="s">
        <v>31</v>
      </c>
      <c r="C329" s="17">
        <v>33</v>
      </c>
      <c r="D329" s="18">
        <v>148</v>
      </c>
      <c r="E329" s="6">
        <v>6.5107638888888886E-4</v>
      </c>
      <c r="F329" s="19">
        <v>64</v>
      </c>
      <c r="G329" s="13"/>
    </row>
    <row r="330" spans="1:7" x14ac:dyDescent="0.25">
      <c r="A330" s="15">
        <v>10</v>
      </c>
      <c r="B330" s="16" t="s">
        <v>31</v>
      </c>
      <c r="C330" s="17">
        <v>33</v>
      </c>
      <c r="D330" s="18">
        <v>148</v>
      </c>
      <c r="E330" s="6">
        <v>6.5040509259259261E-4</v>
      </c>
      <c r="F330" s="19">
        <v>64.06</v>
      </c>
      <c r="G330" s="13"/>
    </row>
    <row r="331" spans="1:7" x14ac:dyDescent="0.25">
      <c r="A331" s="15">
        <v>10</v>
      </c>
      <c r="B331" s="16" t="s">
        <v>31</v>
      </c>
      <c r="C331" s="17">
        <v>33</v>
      </c>
      <c r="D331" s="18">
        <v>148</v>
      </c>
      <c r="E331" s="6">
        <v>6.5523148148148146E-4</v>
      </c>
      <c r="F331" s="19">
        <v>63.59</v>
      </c>
      <c r="G331" s="13"/>
    </row>
    <row r="332" spans="1:7" x14ac:dyDescent="0.25">
      <c r="A332" s="15">
        <v>10</v>
      </c>
      <c r="B332" s="16" t="s">
        <v>31</v>
      </c>
      <c r="C332" s="17">
        <v>33</v>
      </c>
      <c r="D332" s="18">
        <v>148</v>
      </c>
      <c r="E332" s="6">
        <v>6.487962962962963E-4</v>
      </c>
      <c r="F332" s="19">
        <v>64.22</v>
      </c>
      <c r="G332" s="13"/>
    </row>
    <row r="333" spans="1:7" x14ac:dyDescent="0.25">
      <c r="A333" s="15">
        <v>10</v>
      </c>
      <c r="B333" s="16" t="s">
        <v>31</v>
      </c>
      <c r="C333" s="17">
        <v>33</v>
      </c>
      <c r="D333" s="18">
        <v>148</v>
      </c>
      <c r="E333" s="6">
        <v>6.6209490740740736E-4</v>
      </c>
      <c r="F333" s="19">
        <v>62.93</v>
      </c>
      <c r="G333" s="13"/>
    </row>
    <row r="334" spans="1:7" x14ac:dyDescent="0.25">
      <c r="A334" s="15">
        <v>10</v>
      </c>
      <c r="B334" s="16" t="s">
        <v>31</v>
      </c>
      <c r="C334" s="17">
        <v>33</v>
      </c>
      <c r="D334" s="18">
        <v>148</v>
      </c>
      <c r="E334" s="6">
        <v>6.4930555555555564E-4</v>
      </c>
      <c r="F334" s="19">
        <v>64.17</v>
      </c>
      <c r="G334" s="13"/>
    </row>
    <row r="335" spans="1:7" x14ac:dyDescent="0.25">
      <c r="A335" s="15">
        <v>10</v>
      </c>
      <c r="B335" s="16" t="s">
        <v>31</v>
      </c>
      <c r="C335" s="17">
        <v>33</v>
      </c>
      <c r="D335" s="18">
        <v>148</v>
      </c>
      <c r="E335" s="6">
        <v>6.5064814814814814E-4</v>
      </c>
      <c r="F335" s="19">
        <v>64.040000000000006</v>
      </c>
      <c r="G335" s="13"/>
    </row>
    <row r="336" spans="1:7" x14ac:dyDescent="0.25">
      <c r="A336" s="15">
        <v>10</v>
      </c>
      <c r="B336" s="16" t="s">
        <v>31</v>
      </c>
      <c r="C336" s="17">
        <v>33</v>
      </c>
      <c r="D336" s="18">
        <v>148</v>
      </c>
      <c r="E336" s="6">
        <v>6.481944444444444E-4</v>
      </c>
      <c r="F336" s="19">
        <v>64.28</v>
      </c>
      <c r="G336" s="13"/>
    </row>
    <row r="337" spans="1:7" x14ac:dyDescent="0.25">
      <c r="A337" s="15">
        <v>10</v>
      </c>
      <c r="B337" s="16" t="s">
        <v>31</v>
      </c>
      <c r="C337" s="17">
        <v>33</v>
      </c>
      <c r="D337" s="18">
        <v>148</v>
      </c>
      <c r="E337" s="6">
        <v>6.4906250000000001E-4</v>
      </c>
      <c r="F337" s="19">
        <v>64.2</v>
      </c>
      <c r="G337" s="13"/>
    </row>
    <row r="338" spans="1:7" x14ac:dyDescent="0.25">
      <c r="A338" s="15">
        <v>10</v>
      </c>
      <c r="B338" s="16" t="s">
        <v>31</v>
      </c>
      <c r="C338" s="17">
        <v>33</v>
      </c>
      <c r="D338" s="18">
        <v>148</v>
      </c>
      <c r="E338" s="6">
        <v>6.4978009259259253E-4</v>
      </c>
      <c r="F338" s="19">
        <v>64.12</v>
      </c>
      <c r="G338" s="13"/>
    </row>
    <row r="339" spans="1:7" x14ac:dyDescent="0.25">
      <c r="A339" s="15">
        <v>10</v>
      </c>
      <c r="B339" s="16" t="s">
        <v>31</v>
      </c>
      <c r="C339" s="17">
        <v>33</v>
      </c>
      <c r="D339" s="18">
        <v>148</v>
      </c>
      <c r="E339" s="6">
        <v>6.4835648148148142E-4</v>
      </c>
      <c r="F339" s="19">
        <v>64.27</v>
      </c>
      <c r="G339" s="13"/>
    </row>
    <row r="340" spans="1:7" x14ac:dyDescent="0.25">
      <c r="A340" s="15">
        <v>10</v>
      </c>
      <c r="B340" s="16" t="s">
        <v>31</v>
      </c>
      <c r="C340" s="17">
        <v>33</v>
      </c>
      <c r="D340" s="18">
        <v>148</v>
      </c>
      <c r="E340" s="6">
        <v>6.7283564814814821E-4</v>
      </c>
      <c r="F340" s="19">
        <v>61.93</v>
      </c>
      <c r="G340" s="13"/>
    </row>
    <row r="341" spans="1:7" x14ac:dyDescent="0.25">
      <c r="A341" s="15">
        <v>10</v>
      </c>
      <c r="B341" s="16" t="s">
        <v>31</v>
      </c>
      <c r="C341" s="17">
        <v>33</v>
      </c>
      <c r="D341" s="18">
        <v>148</v>
      </c>
      <c r="E341" s="6">
        <v>6.5813657407407401E-4</v>
      </c>
      <c r="F341" s="19">
        <v>63.31</v>
      </c>
      <c r="G341" s="13"/>
    </row>
    <row r="342" spans="1:7" x14ac:dyDescent="0.25">
      <c r="A342" s="15">
        <v>10</v>
      </c>
      <c r="B342" s="16" t="s">
        <v>31</v>
      </c>
      <c r="C342" s="17">
        <v>33</v>
      </c>
      <c r="D342" s="18">
        <v>148</v>
      </c>
      <c r="E342" s="6">
        <v>6.5211805555555552E-4</v>
      </c>
      <c r="F342" s="19">
        <v>63.89</v>
      </c>
      <c r="G342" s="13"/>
    </row>
    <row r="343" spans="1:7" x14ac:dyDescent="0.25">
      <c r="A343" s="15">
        <v>10</v>
      </c>
      <c r="B343" s="16" t="s">
        <v>31</v>
      </c>
      <c r="C343" s="17">
        <v>33</v>
      </c>
      <c r="D343" s="18">
        <v>148</v>
      </c>
      <c r="E343" s="6">
        <v>6.568981481481481E-4</v>
      </c>
      <c r="F343" s="19">
        <v>63.43</v>
      </c>
      <c r="G343" s="13"/>
    </row>
    <row r="344" spans="1:7" x14ac:dyDescent="0.25">
      <c r="A344" s="15">
        <v>10</v>
      </c>
      <c r="B344" s="16" t="s">
        <v>31</v>
      </c>
      <c r="C344" s="17">
        <v>33</v>
      </c>
      <c r="D344" s="18">
        <v>148</v>
      </c>
      <c r="E344" s="6">
        <v>6.5033564814814815E-4</v>
      </c>
      <c r="F344" s="19">
        <v>64.069999999999993</v>
      </c>
      <c r="G344" s="13"/>
    </row>
    <row r="345" spans="1:7" x14ac:dyDescent="0.25">
      <c r="A345" s="15">
        <v>10</v>
      </c>
      <c r="B345" s="16" t="s">
        <v>31</v>
      </c>
      <c r="C345" s="17">
        <v>33</v>
      </c>
      <c r="D345" s="18">
        <v>148</v>
      </c>
      <c r="E345" s="6">
        <v>6.5432870370370373E-4</v>
      </c>
      <c r="F345" s="19">
        <v>63.68</v>
      </c>
      <c r="G345" s="13"/>
    </row>
    <row r="346" spans="1:7" x14ac:dyDescent="0.25">
      <c r="A346" s="15">
        <v>10</v>
      </c>
      <c r="B346" s="16" t="s">
        <v>31</v>
      </c>
      <c r="C346" s="17">
        <v>33</v>
      </c>
      <c r="D346" s="18">
        <v>148</v>
      </c>
      <c r="E346" s="6">
        <v>6.5561342592592592E-4</v>
      </c>
      <c r="F346" s="19">
        <v>63.55</v>
      </c>
      <c r="G346" s="13"/>
    </row>
    <row r="347" spans="1:7" x14ac:dyDescent="0.25">
      <c r="A347" s="15">
        <v>10</v>
      </c>
      <c r="B347" s="16" t="s">
        <v>31</v>
      </c>
      <c r="C347" s="17">
        <v>33</v>
      </c>
      <c r="D347" s="18">
        <v>148</v>
      </c>
      <c r="E347" s="6">
        <v>6.6494212962962959E-4</v>
      </c>
      <c r="F347" s="19">
        <v>62.66</v>
      </c>
      <c r="G347" s="13"/>
    </row>
    <row r="348" spans="1:7" x14ac:dyDescent="0.25">
      <c r="A348" s="15">
        <v>10</v>
      </c>
      <c r="B348" s="16" t="s">
        <v>35</v>
      </c>
      <c r="C348" s="17">
        <v>33</v>
      </c>
      <c r="D348" s="18">
        <v>154</v>
      </c>
      <c r="E348" s="6">
        <v>7.3475694444444445E-4</v>
      </c>
      <c r="F348" s="19">
        <v>56.71</v>
      </c>
      <c r="G348" s="13"/>
    </row>
    <row r="349" spans="1:7" x14ac:dyDescent="0.25">
      <c r="A349" s="15">
        <v>10</v>
      </c>
      <c r="B349" s="16" t="s">
        <v>35</v>
      </c>
      <c r="C349" s="17">
        <v>33</v>
      </c>
      <c r="D349" s="18">
        <v>154</v>
      </c>
      <c r="E349" s="6">
        <v>6.7355324074074073E-4</v>
      </c>
      <c r="F349" s="19">
        <v>61.86</v>
      </c>
      <c r="G349" s="13"/>
    </row>
    <row r="350" spans="1:7" x14ac:dyDescent="0.25">
      <c r="A350" s="15">
        <v>10</v>
      </c>
      <c r="B350" s="16" t="s">
        <v>35</v>
      </c>
      <c r="C350" s="17">
        <v>33</v>
      </c>
      <c r="D350" s="18">
        <v>154</v>
      </c>
      <c r="E350" s="6">
        <v>6.6633101851851847E-4</v>
      </c>
      <c r="F350" s="19">
        <v>62.53</v>
      </c>
      <c r="G350" s="13"/>
    </row>
    <row r="351" spans="1:7" x14ac:dyDescent="0.25">
      <c r="A351" s="15">
        <v>10</v>
      </c>
      <c r="B351" s="16" t="s">
        <v>35</v>
      </c>
      <c r="C351" s="17">
        <v>33</v>
      </c>
      <c r="D351" s="18">
        <v>154</v>
      </c>
      <c r="E351" s="6">
        <v>6.5515046296296285E-4</v>
      </c>
      <c r="F351" s="19">
        <v>63.6</v>
      </c>
      <c r="G351" s="13"/>
    </row>
    <row r="352" spans="1:7" x14ac:dyDescent="0.25">
      <c r="A352" s="15">
        <v>10</v>
      </c>
      <c r="B352" s="16" t="s">
        <v>35</v>
      </c>
      <c r="C352" s="17">
        <v>33</v>
      </c>
      <c r="D352" s="18">
        <v>154</v>
      </c>
      <c r="E352" s="6">
        <v>6.5703703703703714E-4</v>
      </c>
      <c r="F352" s="19">
        <v>63.42</v>
      </c>
      <c r="G352" s="13"/>
    </row>
    <row r="353" spans="1:7" x14ac:dyDescent="0.25">
      <c r="A353" s="15">
        <v>10</v>
      </c>
      <c r="B353" s="16" t="s">
        <v>35</v>
      </c>
      <c r="C353" s="17">
        <v>33</v>
      </c>
      <c r="D353" s="18">
        <v>154</v>
      </c>
      <c r="E353" s="6">
        <v>6.5608796296296292E-4</v>
      </c>
      <c r="F353" s="19">
        <v>63.51</v>
      </c>
      <c r="G353" s="13"/>
    </row>
    <row r="354" spans="1:7" x14ac:dyDescent="0.25">
      <c r="A354" s="15">
        <v>10</v>
      </c>
      <c r="B354" s="16" t="s">
        <v>35</v>
      </c>
      <c r="C354" s="17">
        <v>33</v>
      </c>
      <c r="D354" s="18">
        <v>154</v>
      </c>
      <c r="E354" s="6">
        <v>6.5401620370370364E-4</v>
      </c>
      <c r="F354" s="19">
        <v>63.71</v>
      </c>
      <c r="G354" s="13"/>
    </row>
    <row r="355" spans="1:7" x14ac:dyDescent="0.25">
      <c r="A355" s="15">
        <v>10</v>
      </c>
      <c r="B355" s="16" t="s">
        <v>35</v>
      </c>
      <c r="C355" s="17">
        <v>33</v>
      </c>
      <c r="D355" s="18">
        <v>154</v>
      </c>
      <c r="E355" s="6">
        <v>6.5822916666666677E-4</v>
      </c>
      <c r="F355" s="19">
        <v>63.3</v>
      </c>
      <c r="G355" s="13"/>
    </row>
    <row r="356" spans="1:7" x14ac:dyDescent="0.25">
      <c r="A356" s="15">
        <v>10</v>
      </c>
      <c r="B356" s="16" t="s">
        <v>35</v>
      </c>
      <c r="C356" s="17">
        <v>33</v>
      </c>
      <c r="D356" s="18">
        <v>154</v>
      </c>
      <c r="E356" s="6">
        <v>6.5416666666666672E-4</v>
      </c>
      <c r="F356" s="19">
        <v>63.69</v>
      </c>
      <c r="G356" s="13"/>
    </row>
    <row r="357" spans="1:7" x14ac:dyDescent="0.25">
      <c r="A357" s="15">
        <v>10</v>
      </c>
      <c r="B357" s="16" t="s">
        <v>35</v>
      </c>
      <c r="C357" s="17">
        <v>33</v>
      </c>
      <c r="D357" s="18">
        <v>154</v>
      </c>
      <c r="E357" s="6">
        <v>6.5659722222222215E-4</v>
      </c>
      <c r="F357" s="19">
        <v>63.46</v>
      </c>
      <c r="G357" s="13"/>
    </row>
    <row r="358" spans="1:7" x14ac:dyDescent="0.25">
      <c r="A358" s="15">
        <v>10</v>
      </c>
      <c r="B358" s="16" t="s">
        <v>35</v>
      </c>
      <c r="C358" s="17">
        <v>33</v>
      </c>
      <c r="D358" s="18">
        <v>154</v>
      </c>
      <c r="E358" s="6">
        <v>6.6174768518518525E-4</v>
      </c>
      <c r="F358" s="19">
        <v>62.96</v>
      </c>
      <c r="G358" s="13"/>
    </row>
    <row r="359" spans="1:7" x14ac:dyDescent="0.25">
      <c r="A359" s="15">
        <v>10</v>
      </c>
      <c r="B359" s="16" t="s">
        <v>35</v>
      </c>
      <c r="C359" s="17">
        <v>33</v>
      </c>
      <c r="D359" s="18">
        <v>154</v>
      </c>
      <c r="E359" s="6">
        <v>6.6601851851851848E-4</v>
      </c>
      <c r="F359" s="19">
        <v>62.56</v>
      </c>
      <c r="G359" s="13"/>
    </row>
    <row r="360" spans="1:7" x14ac:dyDescent="0.25">
      <c r="A360" s="15">
        <v>10</v>
      </c>
      <c r="B360" s="16" t="s">
        <v>35</v>
      </c>
      <c r="C360" s="17">
        <v>33</v>
      </c>
      <c r="D360" s="18">
        <v>154</v>
      </c>
      <c r="E360" s="6">
        <v>6.5520833333333327E-4</v>
      </c>
      <c r="F360" s="19">
        <v>63.59</v>
      </c>
      <c r="G360" s="13"/>
    </row>
    <row r="361" spans="1:7" x14ac:dyDescent="0.25">
      <c r="A361" s="15">
        <v>10</v>
      </c>
      <c r="B361" s="16" t="s">
        <v>35</v>
      </c>
      <c r="C361" s="17">
        <v>33</v>
      </c>
      <c r="D361" s="18">
        <v>154</v>
      </c>
      <c r="E361" s="6">
        <v>6.5724537037037043E-4</v>
      </c>
      <c r="F361" s="19">
        <v>63.4</v>
      </c>
      <c r="G361" s="13"/>
    </row>
    <row r="362" spans="1:7" x14ac:dyDescent="0.25">
      <c r="A362" s="15">
        <v>10</v>
      </c>
      <c r="B362" s="16" t="s">
        <v>35</v>
      </c>
      <c r="C362" s="17">
        <v>33</v>
      </c>
      <c r="D362" s="18">
        <v>154</v>
      </c>
      <c r="E362" s="6">
        <v>6.4999999999999997E-4</v>
      </c>
      <c r="F362" s="19">
        <v>64.099999999999994</v>
      </c>
      <c r="G362" s="13"/>
    </row>
    <row r="363" spans="1:7" x14ac:dyDescent="0.25">
      <c r="A363" s="15">
        <v>10</v>
      </c>
      <c r="B363" s="16" t="s">
        <v>35</v>
      </c>
      <c r="C363" s="17">
        <v>33</v>
      </c>
      <c r="D363" s="18">
        <v>154</v>
      </c>
      <c r="E363" s="6">
        <v>6.5273148148148157E-4</v>
      </c>
      <c r="F363" s="19">
        <v>63.83</v>
      </c>
      <c r="G363" s="13"/>
    </row>
    <row r="364" spans="1:7" x14ac:dyDescent="0.25">
      <c r="A364" s="15">
        <v>10</v>
      </c>
      <c r="B364" s="16" t="s">
        <v>35</v>
      </c>
      <c r="C364" s="17">
        <v>33</v>
      </c>
      <c r="D364" s="18">
        <v>154</v>
      </c>
      <c r="E364" s="6">
        <v>6.6140046296296303E-4</v>
      </c>
      <c r="F364" s="19">
        <v>63</v>
      </c>
      <c r="G364" s="13"/>
    </row>
    <row r="365" spans="1:7" x14ac:dyDescent="0.25">
      <c r="A365" s="15">
        <v>10</v>
      </c>
      <c r="B365" s="16" t="s">
        <v>35</v>
      </c>
      <c r="C365" s="17">
        <v>33</v>
      </c>
      <c r="D365" s="18">
        <v>154</v>
      </c>
      <c r="E365" s="6">
        <v>6.6667824074074069E-4</v>
      </c>
      <c r="F365" s="19">
        <v>62.5</v>
      </c>
      <c r="G365" s="13"/>
    </row>
    <row r="366" spans="1:7" x14ac:dyDescent="0.25">
      <c r="A366" s="15">
        <v>10</v>
      </c>
      <c r="B366" s="16" t="s">
        <v>35</v>
      </c>
      <c r="C366" s="17">
        <v>33</v>
      </c>
      <c r="D366" s="18">
        <v>154</v>
      </c>
      <c r="E366" s="6">
        <v>6.5424768518518523E-4</v>
      </c>
      <c r="F366" s="19">
        <v>63.69</v>
      </c>
      <c r="G366" s="13"/>
    </row>
    <row r="367" spans="1:7" x14ac:dyDescent="0.25">
      <c r="A367" s="15">
        <v>10</v>
      </c>
      <c r="B367" s="16" t="s">
        <v>35</v>
      </c>
      <c r="C367" s="17">
        <v>33</v>
      </c>
      <c r="D367" s="18">
        <v>154</v>
      </c>
      <c r="E367" s="6">
        <v>6.578703703703704E-4</v>
      </c>
      <c r="F367" s="19">
        <v>63.34</v>
      </c>
      <c r="G367" s="13"/>
    </row>
    <row r="368" spans="1:7" x14ac:dyDescent="0.25">
      <c r="A368" s="15">
        <v>10</v>
      </c>
      <c r="B368" s="16" t="s">
        <v>35</v>
      </c>
      <c r="C368" s="17">
        <v>33</v>
      </c>
      <c r="D368" s="18">
        <v>154</v>
      </c>
      <c r="E368" s="6">
        <v>6.5583333333333335E-4</v>
      </c>
      <c r="F368" s="19">
        <v>63.53</v>
      </c>
      <c r="G368" s="13"/>
    </row>
    <row r="369" spans="1:7" x14ac:dyDescent="0.25">
      <c r="A369" s="15">
        <v>10</v>
      </c>
      <c r="B369" s="16" t="s">
        <v>35</v>
      </c>
      <c r="C369" s="17">
        <v>33</v>
      </c>
      <c r="D369" s="18">
        <v>154</v>
      </c>
      <c r="E369" s="6">
        <v>6.5405092592592587E-4</v>
      </c>
      <c r="F369" s="19">
        <v>63.71</v>
      </c>
      <c r="G369" s="13"/>
    </row>
    <row r="370" spans="1:7" x14ac:dyDescent="0.25">
      <c r="A370" s="15">
        <v>10</v>
      </c>
      <c r="B370" s="16" t="s">
        <v>35</v>
      </c>
      <c r="C370" s="17">
        <v>33</v>
      </c>
      <c r="D370" s="18">
        <v>154</v>
      </c>
      <c r="E370" s="6">
        <v>6.5598379629629633E-4</v>
      </c>
      <c r="F370" s="19">
        <v>63.52</v>
      </c>
      <c r="G370" s="13"/>
    </row>
    <row r="371" spans="1:7" x14ac:dyDescent="0.25">
      <c r="A371" s="15">
        <v>10</v>
      </c>
      <c r="B371" s="16" t="s">
        <v>35</v>
      </c>
      <c r="C371" s="17">
        <v>33</v>
      </c>
      <c r="D371" s="18">
        <v>154</v>
      </c>
      <c r="E371" s="6">
        <v>6.5331018518518516E-4</v>
      </c>
      <c r="F371" s="19">
        <v>63.78</v>
      </c>
      <c r="G371" s="13"/>
    </row>
    <row r="372" spans="1:7" x14ac:dyDescent="0.25">
      <c r="A372" s="15">
        <v>10</v>
      </c>
      <c r="B372" s="16" t="s">
        <v>35</v>
      </c>
      <c r="C372" s="17">
        <v>33</v>
      </c>
      <c r="D372" s="18">
        <v>154</v>
      </c>
      <c r="E372" s="6">
        <v>6.580555555555555E-4</v>
      </c>
      <c r="F372" s="19">
        <v>63.32</v>
      </c>
      <c r="G372" s="13"/>
    </row>
    <row r="373" spans="1:7" x14ac:dyDescent="0.25">
      <c r="A373" s="15">
        <v>10</v>
      </c>
      <c r="B373" s="16" t="s">
        <v>35</v>
      </c>
      <c r="C373" s="17">
        <v>33</v>
      </c>
      <c r="D373" s="18">
        <v>154</v>
      </c>
      <c r="E373" s="6">
        <v>6.5841435185185187E-4</v>
      </c>
      <c r="F373" s="19">
        <v>63.28</v>
      </c>
      <c r="G373" s="13"/>
    </row>
    <row r="374" spans="1:7" x14ac:dyDescent="0.25">
      <c r="A374" s="15">
        <v>10</v>
      </c>
      <c r="B374" s="16" t="s">
        <v>35</v>
      </c>
      <c r="C374" s="17">
        <v>33</v>
      </c>
      <c r="D374" s="18">
        <v>154</v>
      </c>
      <c r="E374" s="6">
        <v>6.5329861111111112E-4</v>
      </c>
      <c r="F374" s="19">
        <v>63.78</v>
      </c>
      <c r="G374" s="13"/>
    </row>
    <row r="375" spans="1:7" x14ac:dyDescent="0.25">
      <c r="A375" s="15">
        <v>10</v>
      </c>
      <c r="B375" s="16" t="s">
        <v>35</v>
      </c>
      <c r="C375" s="17">
        <v>33</v>
      </c>
      <c r="D375" s="18">
        <v>154</v>
      </c>
      <c r="E375" s="6">
        <v>6.5356481481481483E-4</v>
      </c>
      <c r="F375" s="19">
        <v>63.75</v>
      </c>
      <c r="G375" s="13"/>
    </row>
    <row r="376" spans="1:7" x14ac:dyDescent="0.25">
      <c r="A376" s="15">
        <v>10</v>
      </c>
      <c r="B376" s="16" t="s">
        <v>35</v>
      </c>
      <c r="C376" s="17">
        <v>33</v>
      </c>
      <c r="D376" s="18">
        <v>154</v>
      </c>
      <c r="E376" s="6">
        <v>6.5204861111111117E-4</v>
      </c>
      <c r="F376" s="19">
        <v>63.9</v>
      </c>
      <c r="G376" s="13"/>
    </row>
    <row r="377" spans="1:7" x14ac:dyDescent="0.25">
      <c r="A377" s="15">
        <v>10</v>
      </c>
      <c r="B377" s="16" t="s">
        <v>35</v>
      </c>
      <c r="C377" s="17">
        <v>33</v>
      </c>
      <c r="D377" s="18">
        <v>154</v>
      </c>
      <c r="E377" s="6">
        <v>6.5596064814814814E-4</v>
      </c>
      <c r="F377" s="19">
        <v>63.52</v>
      </c>
      <c r="G377" s="13"/>
    </row>
    <row r="378" spans="1:7" x14ac:dyDescent="0.25">
      <c r="A378" s="15">
        <v>10</v>
      </c>
      <c r="B378" s="16" t="s">
        <v>35</v>
      </c>
      <c r="C378" s="17">
        <v>33</v>
      </c>
      <c r="D378" s="18">
        <v>154</v>
      </c>
      <c r="E378" s="6">
        <v>6.5754629629629626E-4</v>
      </c>
      <c r="F378" s="19">
        <v>63.37</v>
      </c>
      <c r="G378" s="13"/>
    </row>
    <row r="379" spans="1:7" x14ac:dyDescent="0.25">
      <c r="A379" s="15">
        <v>10</v>
      </c>
      <c r="B379" s="16" t="s">
        <v>35</v>
      </c>
      <c r="C379" s="17">
        <v>33</v>
      </c>
      <c r="D379" s="18">
        <v>154</v>
      </c>
      <c r="E379" s="6">
        <v>6.5579861111111123E-4</v>
      </c>
      <c r="F379" s="19">
        <v>63.54</v>
      </c>
      <c r="G379" s="13"/>
    </row>
    <row r="380" spans="1:7" x14ac:dyDescent="0.25">
      <c r="A380" s="15">
        <v>10</v>
      </c>
      <c r="B380" s="16" t="s">
        <v>35</v>
      </c>
      <c r="C380" s="17">
        <v>33</v>
      </c>
      <c r="D380" s="18">
        <v>154</v>
      </c>
      <c r="E380" s="6">
        <v>6.5871527777777771E-4</v>
      </c>
      <c r="F380" s="19">
        <v>63.25</v>
      </c>
      <c r="G380" s="13"/>
    </row>
    <row r="381" spans="1:7" x14ac:dyDescent="0.25">
      <c r="A381" s="15">
        <v>10</v>
      </c>
      <c r="B381" s="16" t="s">
        <v>23</v>
      </c>
      <c r="C381" s="17">
        <v>33</v>
      </c>
      <c r="D381" s="18">
        <v>137</v>
      </c>
      <c r="E381" s="6">
        <v>7.1640046296296295E-4</v>
      </c>
      <c r="F381" s="19">
        <v>58.16</v>
      </c>
      <c r="G381" s="13"/>
    </row>
    <row r="382" spans="1:7" x14ac:dyDescent="0.25">
      <c r="A382" s="15">
        <v>10</v>
      </c>
      <c r="B382" s="16" t="s">
        <v>23</v>
      </c>
      <c r="C382" s="17">
        <v>33</v>
      </c>
      <c r="D382" s="18">
        <v>137</v>
      </c>
      <c r="E382" s="6">
        <v>6.6668981481481484E-4</v>
      </c>
      <c r="F382" s="19">
        <v>62.5</v>
      </c>
      <c r="G382" s="13"/>
    </row>
    <row r="383" spans="1:7" x14ac:dyDescent="0.25">
      <c r="A383" s="15">
        <v>10</v>
      </c>
      <c r="B383" s="16" t="s">
        <v>23</v>
      </c>
      <c r="C383" s="17">
        <v>33</v>
      </c>
      <c r="D383" s="18">
        <v>137</v>
      </c>
      <c r="E383" s="6">
        <v>6.5940972222222225E-4</v>
      </c>
      <c r="F383" s="19">
        <v>63.19</v>
      </c>
      <c r="G383" s="13"/>
    </row>
    <row r="384" spans="1:7" x14ac:dyDescent="0.25">
      <c r="A384" s="15">
        <v>10</v>
      </c>
      <c r="B384" s="16" t="s">
        <v>23</v>
      </c>
      <c r="C384" s="17">
        <v>33</v>
      </c>
      <c r="D384" s="18">
        <v>137</v>
      </c>
      <c r="E384" s="6">
        <v>6.6136574074074069E-4</v>
      </c>
      <c r="F384" s="19">
        <v>63</v>
      </c>
      <c r="G384" s="13"/>
    </row>
    <row r="385" spans="1:7" x14ac:dyDescent="0.25">
      <c r="A385" s="15">
        <v>10</v>
      </c>
      <c r="B385" s="16" t="s">
        <v>23</v>
      </c>
      <c r="C385" s="17">
        <v>33</v>
      </c>
      <c r="D385" s="18">
        <v>137</v>
      </c>
      <c r="E385" s="6">
        <v>6.6399305555555558E-4</v>
      </c>
      <c r="F385" s="19">
        <v>62.75</v>
      </c>
      <c r="G385" s="13"/>
    </row>
    <row r="386" spans="1:7" x14ac:dyDescent="0.25">
      <c r="A386" s="15">
        <v>10</v>
      </c>
      <c r="B386" s="16" t="s">
        <v>23</v>
      </c>
      <c r="C386" s="17">
        <v>33</v>
      </c>
      <c r="D386" s="18">
        <v>137</v>
      </c>
      <c r="E386" s="6">
        <v>6.5416666666666672E-4</v>
      </c>
      <c r="F386" s="19">
        <v>63.69</v>
      </c>
      <c r="G386" s="13"/>
    </row>
    <row r="387" spans="1:7" x14ac:dyDescent="0.25">
      <c r="A387" s="15">
        <v>10</v>
      </c>
      <c r="B387" s="16" t="s">
        <v>23</v>
      </c>
      <c r="C387" s="17">
        <v>33</v>
      </c>
      <c r="D387" s="18">
        <v>137</v>
      </c>
      <c r="E387" s="6">
        <v>6.5469907407407415E-4</v>
      </c>
      <c r="F387" s="19">
        <v>63.64</v>
      </c>
      <c r="G387" s="13"/>
    </row>
    <row r="388" spans="1:7" x14ac:dyDescent="0.25">
      <c r="A388" s="15">
        <v>10</v>
      </c>
      <c r="B388" s="16" t="s">
        <v>23</v>
      </c>
      <c r="C388" s="17">
        <v>33</v>
      </c>
      <c r="D388" s="18">
        <v>137</v>
      </c>
      <c r="E388" s="6">
        <v>6.560300925925926E-4</v>
      </c>
      <c r="F388" s="19">
        <v>63.51</v>
      </c>
      <c r="G388" s="13"/>
    </row>
    <row r="389" spans="1:7" x14ac:dyDescent="0.25">
      <c r="A389" s="15">
        <v>10</v>
      </c>
      <c r="B389" s="16" t="s">
        <v>23</v>
      </c>
      <c r="C389" s="17">
        <v>33</v>
      </c>
      <c r="D389" s="18">
        <v>137</v>
      </c>
      <c r="E389" s="6">
        <v>6.5166666666666671E-4</v>
      </c>
      <c r="F389" s="19">
        <v>63.94</v>
      </c>
      <c r="G389" s="13"/>
    </row>
    <row r="390" spans="1:7" x14ac:dyDescent="0.25">
      <c r="A390" s="15">
        <v>10</v>
      </c>
      <c r="B390" s="16" t="s">
        <v>23</v>
      </c>
      <c r="C390" s="17">
        <v>33</v>
      </c>
      <c r="D390" s="18">
        <v>137</v>
      </c>
      <c r="E390" s="6">
        <v>6.7665509259259252E-4</v>
      </c>
      <c r="F390" s="19">
        <v>61.58</v>
      </c>
      <c r="G390" s="13"/>
    </row>
    <row r="391" spans="1:7" x14ac:dyDescent="0.25">
      <c r="A391" s="15">
        <v>10</v>
      </c>
      <c r="B391" s="16" t="s">
        <v>23</v>
      </c>
      <c r="C391" s="17">
        <v>33</v>
      </c>
      <c r="D391" s="18">
        <v>137</v>
      </c>
      <c r="E391" s="6">
        <v>6.6759259259259256E-4</v>
      </c>
      <c r="F391" s="19">
        <v>62.41</v>
      </c>
      <c r="G391" s="13"/>
    </row>
    <row r="392" spans="1:7" x14ac:dyDescent="0.25">
      <c r="A392" s="15">
        <v>10</v>
      </c>
      <c r="B392" s="16" t="s">
        <v>23</v>
      </c>
      <c r="C392" s="17">
        <v>33</v>
      </c>
      <c r="D392" s="18">
        <v>137</v>
      </c>
      <c r="E392" s="6">
        <v>6.6410879629629621E-4</v>
      </c>
      <c r="F392" s="19">
        <v>62.74</v>
      </c>
      <c r="G392" s="13"/>
    </row>
    <row r="393" spans="1:7" x14ac:dyDescent="0.25">
      <c r="A393" s="15">
        <v>10</v>
      </c>
      <c r="B393" s="16" t="s">
        <v>23</v>
      </c>
      <c r="C393" s="17">
        <v>33</v>
      </c>
      <c r="D393" s="18">
        <v>137</v>
      </c>
      <c r="E393" s="6">
        <v>6.6092592592592592E-4</v>
      </c>
      <c r="F393" s="19">
        <v>63.04</v>
      </c>
      <c r="G393" s="13"/>
    </row>
    <row r="394" spans="1:7" x14ac:dyDescent="0.25">
      <c r="A394" s="15">
        <v>10</v>
      </c>
      <c r="B394" s="16" t="s">
        <v>23</v>
      </c>
      <c r="C394" s="17">
        <v>33</v>
      </c>
      <c r="D394" s="18">
        <v>137</v>
      </c>
      <c r="E394" s="6">
        <v>6.5487268518518531E-4</v>
      </c>
      <c r="F394" s="19">
        <v>63.63</v>
      </c>
      <c r="G394" s="13"/>
    </row>
    <row r="395" spans="1:7" x14ac:dyDescent="0.25">
      <c r="A395" s="15">
        <v>10</v>
      </c>
      <c r="B395" s="16" t="s">
        <v>23</v>
      </c>
      <c r="C395" s="17">
        <v>33</v>
      </c>
      <c r="D395" s="18">
        <v>137</v>
      </c>
      <c r="E395" s="6">
        <v>6.524537037037037E-4</v>
      </c>
      <c r="F395" s="19">
        <v>63.86</v>
      </c>
      <c r="G395" s="13"/>
    </row>
    <row r="396" spans="1:7" x14ac:dyDescent="0.25">
      <c r="A396" s="15">
        <v>10</v>
      </c>
      <c r="B396" s="16" t="s">
        <v>23</v>
      </c>
      <c r="C396" s="17">
        <v>33</v>
      </c>
      <c r="D396" s="18">
        <v>137</v>
      </c>
      <c r="E396" s="6">
        <v>6.5623842592592589E-4</v>
      </c>
      <c r="F396" s="19">
        <v>63.49</v>
      </c>
      <c r="G396" s="13"/>
    </row>
    <row r="397" spans="1:7" x14ac:dyDescent="0.25">
      <c r="A397" s="15">
        <v>10</v>
      </c>
      <c r="B397" s="16" t="s">
        <v>23</v>
      </c>
      <c r="C397" s="17">
        <v>33</v>
      </c>
      <c r="D397" s="18">
        <v>137</v>
      </c>
      <c r="E397" s="6">
        <v>6.5517361111111115E-4</v>
      </c>
      <c r="F397" s="19">
        <v>63.6</v>
      </c>
      <c r="G397" s="13"/>
    </row>
    <row r="398" spans="1:7" x14ac:dyDescent="0.25">
      <c r="A398" s="15">
        <v>10</v>
      </c>
      <c r="B398" s="16" t="s">
        <v>23</v>
      </c>
      <c r="C398" s="17">
        <v>33</v>
      </c>
      <c r="D398" s="18">
        <v>137</v>
      </c>
      <c r="E398" s="6">
        <v>6.8253472222222207E-4</v>
      </c>
      <c r="F398" s="19">
        <v>61.05</v>
      </c>
      <c r="G398" s="13"/>
    </row>
    <row r="399" spans="1:7" x14ac:dyDescent="0.25">
      <c r="A399" s="15">
        <v>10</v>
      </c>
      <c r="B399" s="16" t="s">
        <v>23</v>
      </c>
      <c r="C399" s="17">
        <v>33</v>
      </c>
      <c r="D399" s="18">
        <v>137</v>
      </c>
      <c r="E399" s="6">
        <v>6.5424768518518523E-4</v>
      </c>
      <c r="F399" s="19">
        <v>63.69</v>
      </c>
      <c r="G399" s="13"/>
    </row>
    <row r="400" spans="1:7" x14ac:dyDescent="0.25">
      <c r="A400" s="15">
        <v>10</v>
      </c>
      <c r="B400" s="16" t="s">
        <v>23</v>
      </c>
      <c r="C400" s="17">
        <v>33</v>
      </c>
      <c r="D400" s="18">
        <v>137</v>
      </c>
      <c r="E400" s="6">
        <v>6.5774305555555562E-4</v>
      </c>
      <c r="F400" s="19">
        <v>63.35</v>
      </c>
      <c r="G400" s="13"/>
    </row>
    <row r="401" spans="1:7" x14ac:dyDescent="0.25">
      <c r="A401" s="15">
        <v>10</v>
      </c>
      <c r="B401" s="16" t="s">
        <v>23</v>
      </c>
      <c r="C401" s="17">
        <v>33</v>
      </c>
      <c r="D401" s="18">
        <v>137</v>
      </c>
      <c r="E401" s="6">
        <v>6.5336805555555547E-4</v>
      </c>
      <c r="F401" s="19">
        <v>63.77</v>
      </c>
      <c r="G401" s="13"/>
    </row>
    <row r="402" spans="1:7" x14ac:dyDescent="0.25">
      <c r="A402" s="15">
        <v>10</v>
      </c>
      <c r="B402" s="16" t="s">
        <v>23</v>
      </c>
      <c r="C402" s="17">
        <v>33</v>
      </c>
      <c r="D402" s="18">
        <v>137</v>
      </c>
      <c r="E402" s="6">
        <v>6.5702546296296299E-4</v>
      </c>
      <c r="F402" s="19">
        <v>63.42</v>
      </c>
      <c r="G402" s="13"/>
    </row>
    <row r="403" spans="1:7" x14ac:dyDescent="0.25">
      <c r="A403" s="15">
        <v>10</v>
      </c>
      <c r="B403" t="s">
        <v>23</v>
      </c>
      <c r="C403" s="17">
        <v>33</v>
      </c>
      <c r="D403" s="18">
        <v>137</v>
      </c>
      <c r="E403" s="6">
        <v>6.5666666666666662E-4</v>
      </c>
      <c r="F403" s="19">
        <v>63.45</v>
      </c>
      <c r="G403" s="13"/>
    </row>
    <row r="404" spans="1:7" x14ac:dyDescent="0.25">
      <c r="A404" s="15">
        <v>10</v>
      </c>
      <c r="B404" t="s">
        <v>23</v>
      </c>
      <c r="C404" s="17">
        <v>33</v>
      </c>
      <c r="D404" s="18">
        <v>137</v>
      </c>
      <c r="E404" s="6">
        <v>6.5925925925925928E-4</v>
      </c>
      <c r="F404" s="19">
        <v>63.2</v>
      </c>
      <c r="G404" s="13"/>
    </row>
    <row r="405" spans="1:7" x14ac:dyDescent="0.25">
      <c r="A405" s="15">
        <v>10</v>
      </c>
      <c r="B405" t="s">
        <v>23</v>
      </c>
      <c r="C405" s="17">
        <v>33</v>
      </c>
      <c r="D405" s="18">
        <v>137</v>
      </c>
      <c r="E405" s="6">
        <v>6.558449074074074E-4</v>
      </c>
      <c r="F405" s="19">
        <v>63.53</v>
      </c>
      <c r="G405" s="13"/>
    </row>
    <row r="406" spans="1:7" x14ac:dyDescent="0.25">
      <c r="A406" s="15">
        <v>10</v>
      </c>
      <c r="B406" t="s">
        <v>23</v>
      </c>
      <c r="C406" s="17">
        <v>33</v>
      </c>
      <c r="D406" s="18">
        <v>137</v>
      </c>
      <c r="E406" s="6">
        <v>6.5751157407407414E-4</v>
      </c>
      <c r="F406" s="19">
        <v>63.37</v>
      </c>
      <c r="G406" s="13"/>
    </row>
    <row r="407" spans="1:7" x14ac:dyDescent="0.25">
      <c r="A407" s="15">
        <v>10</v>
      </c>
      <c r="B407" t="s">
        <v>23</v>
      </c>
      <c r="C407" s="17">
        <v>33</v>
      </c>
      <c r="D407" s="18">
        <v>137</v>
      </c>
      <c r="E407" s="6">
        <v>6.5644675925925929E-4</v>
      </c>
      <c r="F407" s="19">
        <v>63.47</v>
      </c>
      <c r="G407" s="13"/>
    </row>
    <row r="408" spans="1:7" x14ac:dyDescent="0.25">
      <c r="A408" s="15">
        <v>10</v>
      </c>
      <c r="B408" t="s">
        <v>23</v>
      </c>
      <c r="C408" s="17">
        <v>33</v>
      </c>
      <c r="D408" s="18">
        <v>137</v>
      </c>
      <c r="E408" s="6">
        <v>6.6003472222222234E-4</v>
      </c>
      <c r="F408" s="19">
        <v>63.13</v>
      </c>
      <c r="G408" s="13"/>
    </row>
    <row r="409" spans="1:7" x14ac:dyDescent="0.25">
      <c r="A409" s="15">
        <v>10</v>
      </c>
      <c r="B409" t="s">
        <v>23</v>
      </c>
      <c r="C409" s="17">
        <v>33</v>
      </c>
      <c r="D409" s="18">
        <v>137</v>
      </c>
      <c r="E409" s="6">
        <v>6.5807870370370369E-4</v>
      </c>
      <c r="F409" s="19">
        <v>63.32</v>
      </c>
      <c r="G409" s="13"/>
    </row>
    <row r="410" spans="1:7" x14ac:dyDescent="0.25">
      <c r="A410" s="15">
        <v>10</v>
      </c>
      <c r="B410" t="s">
        <v>23</v>
      </c>
      <c r="C410" s="17">
        <v>33</v>
      </c>
      <c r="D410" s="18">
        <v>137</v>
      </c>
      <c r="E410" s="6">
        <v>6.5795138888888891E-4</v>
      </c>
      <c r="F410" s="19">
        <v>63.33</v>
      </c>
      <c r="G410" s="13"/>
    </row>
    <row r="411" spans="1:7" x14ac:dyDescent="0.25">
      <c r="A411" s="15">
        <v>10</v>
      </c>
      <c r="B411" t="s">
        <v>23</v>
      </c>
      <c r="C411" s="17">
        <v>33</v>
      </c>
      <c r="D411" s="18">
        <v>137</v>
      </c>
      <c r="E411" s="6">
        <v>6.5893518518518525E-4</v>
      </c>
      <c r="F411" s="19">
        <v>63.23</v>
      </c>
      <c r="G411" s="13"/>
    </row>
    <row r="412" spans="1:7" x14ac:dyDescent="0.25">
      <c r="A412" s="15">
        <v>10</v>
      </c>
      <c r="B412" t="s">
        <v>23</v>
      </c>
      <c r="C412" s="17">
        <v>33</v>
      </c>
      <c r="D412" s="18">
        <v>137</v>
      </c>
      <c r="E412" s="6">
        <v>6.6075231481481486E-4</v>
      </c>
      <c r="F412" s="19">
        <v>63.06</v>
      </c>
      <c r="G412" s="13"/>
    </row>
    <row r="413" spans="1:7" x14ac:dyDescent="0.25">
      <c r="A413" s="15">
        <v>10</v>
      </c>
      <c r="B413" t="s">
        <v>23</v>
      </c>
      <c r="C413" s="17">
        <v>33</v>
      </c>
      <c r="D413" s="18">
        <v>137</v>
      </c>
      <c r="E413" s="6">
        <v>6.5988425925925926E-4</v>
      </c>
      <c r="F413" s="19">
        <v>63.14</v>
      </c>
      <c r="G413" s="13"/>
    </row>
    <row r="414" spans="1:7" x14ac:dyDescent="0.25">
      <c r="A414" s="15">
        <v>10</v>
      </c>
      <c r="B414" t="s">
        <v>24</v>
      </c>
      <c r="C414" s="17">
        <v>8</v>
      </c>
      <c r="D414" s="18">
        <v>108</v>
      </c>
      <c r="E414" s="6">
        <v>7.0292824074074084E-4</v>
      </c>
      <c r="F414" s="19">
        <v>59.28</v>
      </c>
      <c r="G414" s="13"/>
    </row>
    <row r="415" spans="1:7" x14ac:dyDescent="0.25">
      <c r="A415" s="15">
        <v>10</v>
      </c>
      <c r="B415" t="s">
        <v>24</v>
      </c>
      <c r="C415" s="17">
        <v>8</v>
      </c>
      <c r="D415" s="18">
        <v>108</v>
      </c>
      <c r="E415" s="6">
        <v>6.6196759259259258E-4</v>
      </c>
      <c r="F415" s="19">
        <v>62.94</v>
      </c>
      <c r="G415" s="13"/>
    </row>
    <row r="416" spans="1:7" x14ac:dyDescent="0.25">
      <c r="A416" s="15">
        <v>10</v>
      </c>
      <c r="B416" t="s">
        <v>24</v>
      </c>
      <c r="C416" s="17">
        <v>8</v>
      </c>
      <c r="D416" s="18">
        <v>108</v>
      </c>
      <c r="E416" s="6">
        <v>6.5663194444444449E-4</v>
      </c>
      <c r="F416" s="19">
        <v>63.46</v>
      </c>
      <c r="G416" s="13"/>
    </row>
    <row r="417" spans="1:7" x14ac:dyDescent="0.25">
      <c r="A417" s="15">
        <v>10</v>
      </c>
      <c r="B417" t="s">
        <v>24</v>
      </c>
      <c r="C417" s="17">
        <v>8</v>
      </c>
      <c r="D417" s="18">
        <v>108</v>
      </c>
      <c r="E417" s="6">
        <v>6.5591435185185186E-4</v>
      </c>
      <c r="F417" s="19">
        <v>63.52</v>
      </c>
      <c r="G417" s="13"/>
    </row>
    <row r="418" spans="1:7" x14ac:dyDescent="0.25">
      <c r="A418" s="15">
        <v>10</v>
      </c>
      <c r="B418" t="s">
        <v>24</v>
      </c>
      <c r="C418" s="17">
        <v>8</v>
      </c>
      <c r="D418" s="18">
        <v>108</v>
      </c>
      <c r="E418" s="6">
        <v>6.5868055555555547E-4</v>
      </c>
      <c r="F418" s="19">
        <v>63.26</v>
      </c>
      <c r="G418" s="13"/>
    </row>
    <row r="419" spans="1:7" x14ac:dyDescent="0.25">
      <c r="A419" s="15">
        <v>10</v>
      </c>
      <c r="B419" t="s">
        <v>24</v>
      </c>
      <c r="C419" s="17">
        <v>8</v>
      </c>
      <c r="D419" s="18">
        <v>108</v>
      </c>
      <c r="E419" s="6">
        <v>6.7651620370370359E-4</v>
      </c>
      <c r="F419" s="19">
        <v>61.59</v>
      </c>
      <c r="G419" s="13"/>
    </row>
    <row r="420" spans="1:7" x14ac:dyDescent="0.25">
      <c r="A420" s="15">
        <v>10</v>
      </c>
      <c r="B420" t="s">
        <v>24</v>
      </c>
      <c r="C420" s="17">
        <v>8</v>
      </c>
      <c r="D420" s="18">
        <v>108</v>
      </c>
      <c r="E420" s="6">
        <v>6.6178240740740737E-4</v>
      </c>
      <c r="F420" s="19">
        <v>62.96</v>
      </c>
      <c r="G420" s="13"/>
    </row>
    <row r="421" spans="1:7" x14ac:dyDescent="0.25">
      <c r="A421" s="15">
        <v>10</v>
      </c>
      <c r="B421" t="s">
        <v>24</v>
      </c>
      <c r="C421" s="17">
        <v>8</v>
      </c>
      <c r="D421" s="18">
        <v>108</v>
      </c>
      <c r="E421" s="6">
        <v>8.155092592592592E-4</v>
      </c>
      <c r="F421" s="19">
        <v>51.09</v>
      </c>
      <c r="G421" s="13"/>
    </row>
    <row r="422" spans="1:7" x14ac:dyDescent="0.25">
      <c r="A422" s="15">
        <v>10</v>
      </c>
      <c r="B422" t="s">
        <v>16</v>
      </c>
      <c r="C422" s="17">
        <v>19</v>
      </c>
      <c r="D422" s="18">
        <v>132</v>
      </c>
      <c r="E422" s="6">
        <v>7.1656249999999986E-4</v>
      </c>
      <c r="F422" s="19">
        <v>58.15</v>
      </c>
      <c r="G422" s="13"/>
    </row>
    <row r="423" spans="1:7" x14ac:dyDescent="0.25">
      <c r="A423" s="15">
        <v>10</v>
      </c>
      <c r="B423" t="s">
        <v>16</v>
      </c>
      <c r="C423" s="17">
        <v>19</v>
      </c>
      <c r="D423" s="18">
        <v>132</v>
      </c>
      <c r="E423" s="6">
        <v>6.5980324074074075E-4</v>
      </c>
      <c r="F423" s="19">
        <v>63.15</v>
      </c>
      <c r="G423" s="13"/>
    </row>
    <row r="424" spans="1:7" x14ac:dyDescent="0.25">
      <c r="A424" s="15">
        <v>10</v>
      </c>
      <c r="B424" t="s">
        <v>16</v>
      </c>
      <c r="C424" s="17">
        <v>19</v>
      </c>
      <c r="D424" s="18">
        <v>132</v>
      </c>
      <c r="E424" s="6">
        <v>6.5606481481481473E-4</v>
      </c>
      <c r="F424" s="19">
        <v>63.51</v>
      </c>
      <c r="G424" s="13"/>
    </row>
    <row r="425" spans="1:7" x14ac:dyDescent="0.25">
      <c r="A425" s="15">
        <v>10</v>
      </c>
      <c r="B425" t="s">
        <v>16</v>
      </c>
      <c r="C425" s="17">
        <v>19</v>
      </c>
      <c r="D425" s="18">
        <v>132</v>
      </c>
      <c r="E425" s="6">
        <v>6.5225694444444446E-4</v>
      </c>
      <c r="F425" s="19">
        <v>63.88</v>
      </c>
      <c r="G425" s="13"/>
    </row>
    <row r="426" spans="1:7" x14ac:dyDescent="0.25">
      <c r="A426" s="15">
        <v>10</v>
      </c>
      <c r="B426" t="s">
        <v>16</v>
      </c>
      <c r="C426" s="17">
        <v>19</v>
      </c>
      <c r="D426" s="18">
        <v>132</v>
      </c>
      <c r="E426" s="6">
        <v>6.515856481481481E-4</v>
      </c>
      <c r="F426" s="19">
        <v>63.95</v>
      </c>
      <c r="G426" s="13"/>
    </row>
    <row r="427" spans="1:7" x14ac:dyDescent="0.25">
      <c r="A427" s="15">
        <v>10</v>
      </c>
      <c r="B427" t="s">
        <v>16</v>
      </c>
      <c r="C427" s="17">
        <v>19</v>
      </c>
      <c r="D427" s="18">
        <v>132</v>
      </c>
      <c r="E427" s="6">
        <v>6.5702546296296299E-4</v>
      </c>
      <c r="F427" s="19">
        <v>63.42</v>
      </c>
      <c r="G427" s="13"/>
    </row>
    <row r="428" spans="1:7" x14ac:dyDescent="0.25">
      <c r="A428" s="15">
        <v>10</v>
      </c>
      <c r="B428" t="s">
        <v>16</v>
      </c>
      <c r="C428" s="17">
        <v>19</v>
      </c>
      <c r="D428" s="18">
        <v>132</v>
      </c>
      <c r="E428" s="6">
        <v>6.6105324074074081E-4</v>
      </c>
      <c r="F428" s="19">
        <v>63.03</v>
      </c>
      <c r="G428" s="13"/>
    </row>
    <row r="429" spans="1:7" x14ac:dyDescent="0.25">
      <c r="A429" s="15">
        <v>10</v>
      </c>
      <c r="B429" t="s">
        <v>16</v>
      </c>
      <c r="C429" s="17">
        <v>19</v>
      </c>
      <c r="D429" s="18">
        <v>132</v>
      </c>
      <c r="E429" s="6">
        <v>6.6146990740740738E-4</v>
      </c>
      <c r="F429" s="19">
        <v>62.99</v>
      </c>
      <c r="G429" s="13"/>
    </row>
    <row r="430" spans="1:7" x14ac:dyDescent="0.25">
      <c r="A430" s="15">
        <v>10</v>
      </c>
      <c r="B430" t="s">
        <v>16</v>
      </c>
      <c r="C430" s="17">
        <v>19</v>
      </c>
      <c r="D430" s="18">
        <v>132</v>
      </c>
      <c r="E430" s="6">
        <v>6.5412037037037034E-4</v>
      </c>
      <c r="F430" s="19">
        <v>63.7</v>
      </c>
      <c r="G430" s="13"/>
    </row>
    <row r="431" spans="1:7" x14ac:dyDescent="0.25">
      <c r="A431" s="15">
        <v>10</v>
      </c>
      <c r="B431" t="s">
        <v>16</v>
      </c>
      <c r="C431" s="17">
        <v>19</v>
      </c>
      <c r="D431" s="18">
        <v>132</v>
      </c>
      <c r="E431" s="6">
        <v>6.8004629629629621E-4</v>
      </c>
      <c r="F431" s="19">
        <v>61.27</v>
      </c>
      <c r="G431" s="13"/>
    </row>
    <row r="432" spans="1:7" x14ac:dyDescent="0.25">
      <c r="A432" s="15">
        <v>10</v>
      </c>
      <c r="B432" t="s">
        <v>16</v>
      </c>
      <c r="C432" s="17">
        <v>19</v>
      </c>
      <c r="D432" s="18">
        <v>132</v>
      </c>
      <c r="E432" s="6">
        <v>6.5002314814814816E-4</v>
      </c>
      <c r="F432" s="19">
        <v>64.099999999999994</v>
      </c>
      <c r="G432" s="13"/>
    </row>
    <row r="433" spans="1:7" x14ac:dyDescent="0.25">
      <c r="A433" s="15">
        <v>10</v>
      </c>
      <c r="B433" t="s">
        <v>16</v>
      </c>
      <c r="C433" s="17">
        <v>19</v>
      </c>
      <c r="D433" s="18">
        <v>132</v>
      </c>
      <c r="E433" s="6">
        <v>6.5201388888888893E-4</v>
      </c>
      <c r="F433" s="19">
        <v>63.9</v>
      </c>
      <c r="G433" s="13"/>
    </row>
    <row r="434" spans="1:7" x14ac:dyDescent="0.25">
      <c r="A434" s="15">
        <v>10</v>
      </c>
      <c r="B434" t="s">
        <v>16</v>
      </c>
      <c r="C434" s="17">
        <v>19</v>
      </c>
      <c r="D434" s="18">
        <v>132</v>
      </c>
      <c r="E434" s="6">
        <v>6.4745370370370369E-4</v>
      </c>
      <c r="F434" s="19">
        <v>64.349999999999994</v>
      </c>
      <c r="G434" s="13"/>
    </row>
    <row r="435" spans="1:7" x14ac:dyDescent="0.25">
      <c r="A435" s="15">
        <v>10</v>
      </c>
      <c r="B435" t="s">
        <v>16</v>
      </c>
      <c r="C435" s="17">
        <v>19</v>
      </c>
      <c r="D435" s="18">
        <v>132</v>
      </c>
      <c r="E435" s="6">
        <v>6.5564814814814815E-4</v>
      </c>
      <c r="F435" s="19">
        <v>63.55</v>
      </c>
      <c r="G435" s="13"/>
    </row>
    <row r="436" spans="1:7" x14ac:dyDescent="0.25">
      <c r="A436" s="15">
        <v>10</v>
      </c>
      <c r="B436" t="s">
        <v>16</v>
      </c>
      <c r="C436" s="17">
        <v>19</v>
      </c>
      <c r="D436" s="18">
        <v>132</v>
      </c>
      <c r="E436" s="6">
        <v>6.4993055555555561E-4</v>
      </c>
      <c r="F436" s="19">
        <v>64.11</v>
      </c>
      <c r="G436" s="13"/>
    </row>
    <row r="437" spans="1:7" x14ac:dyDescent="0.25">
      <c r="A437" s="15">
        <v>10</v>
      </c>
      <c r="B437" t="s">
        <v>16</v>
      </c>
      <c r="C437" s="17">
        <v>19</v>
      </c>
      <c r="D437" s="18">
        <v>132</v>
      </c>
      <c r="E437" s="6">
        <v>6.5190972222222224E-4</v>
      </c>
      <c r="F437" s="19">
        <v>63.91</v>
      </c>
      <c r="G437" s="13"/>
    </row>
    <row r="438" spans="1:7" x14ac:dyDescent="0.25">
      <c r="A438" s="15">
        <v>10</v>
      </c>
      <c r="B438" t="s">
        <v>16</v>
      </c>
      <c r="C438" s="17">
        <v>19</v>
      </c>
      <c r="D438" s="18">
        <v>132</v>
      </c>
      <c r="E438" s="6">
        <v>6.4709490740740732E-4</v>
      </c>
      <c r="F438" s="19">
        <v>64.39</v>
      </c>
      <c r="G438" s="13"/>
    </row>
    <row r="439" spans="1:7" x14ac:dyDescent="0.25">
      <c r="A439" s="15">
        <v>10</v>
      </c>
      <c r="B439" t="s">
        <v>16</v>
      </c>
      <c r="C439" s="17">
        <v>19</v>
      </c>
      <c r="D439" s="18">
        <v>132</v>
      </c>
      <c r="E439" s="6">
        <v>6.5021990740740741E-4</v>
      </c>
      <c r="F439" s="19">
        <v>64.08</v>
      </c>
      <c r="G439" s="13"/>
    </row>
    <row r="440" spans="1:7" x14ac:dyDescent="0.25">
      <c r="A440" s="15">
        <v>10</v>
      </c>
      <c r="B440" t="s">
        <v>16</v>
      </c>
      <c r="C440" s="17">
        <v>19</v>
      </c>
      <c r="D440" s="18">
        <v>132</v>
      </c>
      <c r="E440" s="6">
        <v>6.8546296296296291E-4</v>
      </c>
      <c r="F440" s="19">
        <v>60.79</v>
      </c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objects="1" scenarios="1" selectLockedCells="1"/>
  <mergeCells count="1">
    <mergeCell ref="A1:G1"/>
  </mergeCells>
  <conditionalFormatting sqref="B2:B33">
    <cfRule type="cellIs" dxfId="0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46F6-A294-43FA-95DF-63DDA3C40EDD}">
  <dimension ref="A1:L919"/>
  <sheetViews>
    <sheetView showGridLines="0" zoomScale="85" zoomScaleNormal="85" workbookViewId="0">
      <selection activeCell="A5" sqref="A5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14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Marcelo Marcondes</v>
      </c>
      <c r="J1" s="3" t="str">
        <f>K52</f>
        <v>Lucca Veloso</v>
      </c>
      <c r="K1" s="3" t="str">
        <f>L52</f>
        <v>Marcelo Clemente</v>
      </c>
    </row>
    <row r="2" spans="1:11" x14ac:dyDescent="0.25">
      <c r="A2" s="1">
        <v>1</v>
      </c>
      <c r="B2" s="4" t="s">
        <v>16</v>
      </c>
      <c r="C2" s="5"/>
      <c r="D2" s="5"/>
      <c r="E2" s="5"/>
      <c r="F2" s="5"/>
      <c r="G2" s="5"/>
      <c r="H2" s="2" t="s">
        <v>8</v>
      </c>
      <c r="I2" s="6">
        <f ca="1">AVERAGE(J53:J97)</f>
        <v>8.1043613215488208E-4</v>
      </c>
      <c r="J2" s="6">
        <f ca="1">AVERAGE(K53:K97)</f>
        <v>8.1050136784511812E-4</v>
      </c>
      <c r="K2" s="6">
        <f ca="1">AVERAGE(L53:L97)</f>
        <v>8.1646412037037039E-4</v>
      </c>
    </row>
    <row r="3" spans="1:11" x14ac:dyDescent="0.25">
      <c r="A3" s="1">
        <v>2</v>
      </c>
      <c r="B3" s="7" t="s">
        <v>17</v>
      </c>
      <c r="C3" s="5"/>
      <c r="D3" s="5"/>
      <c r="E3" s="5"/>
      <c r="F3" s="5"/>
      <c r="G3" s="5"/>
      <c r="H3" s="2" t="s">
        <v>7</v>
      </c>
      <c r="I3" s="6">
        <f ca="1">LARGE(J53:J97,1)</f>
        <v>8.6193287037037044E-4</v>
      </c>
      <c r="J3" s="6">
        <f ca="1">LARGE(K53:K97,1)</f>
        <v>8.6200231481481468E-4</v>
      </c>
      <c r="K3" s="6">
        <f ca="1">LARGE(L53:L97,1)</f>
        <v>8.6666666666666663E-4</v>
      </c>
    </row>
    <row r="4" spans="1:11" x14ac:dyDescent="0.25">
      <c r="A4" s="1">
        <v>3</v>
      </c>
      <c r="B4" s="7" t="s">
        <v>18</v>
      </c>
      <c r="C4" s="5"/>
      <c r="D4" s="5"/>
      <c r="E4" s="5"/>
      <c r="F4" s="5"/>
      <c r="G4" s="5"/>
      <c r="H4" s="2" t="s">
        <v>6</v>
      </c>
      <c r="I4" s="6">
        <f ca="1">SMALL(J53:J97,1)</f>
        <v>8.043055555555555E-4</v>
      </c>
      <c r="J4" s="6">
        <f ca="1">SMALL(K53:K97,1)</f>
        <v>8.028819444444445E-4</v>
      </c>
      <c r="K4" s="6">
        <f ca="1">SMALL(L53:L97,1)</f>
        <v>8.0936342592592605E-4</v>
      </c>
    </row>
    <row r="5" spans="1:11" x14ac:dyDescent="0.25">
      <c r="A5" s="1"/>
      <c r="B5" s="7" t="s">
        <v>12</v>
      </c>
      <c r="C5" s="5"/>
      <c r="D5" s="5"/>
      <c r="E5" s="5"/>
      <c r="F5" s="5"/>
      <c r="G5" s="5"/>
      <c r="H5" s="8" t="s">
        <v>11</v>
      </c>
      <c r="I5" s="6">
        <f ca="1">_xlfn.STDEV.S(J53:J97)</f>
        <v>1.1814580848678738E-5</v>
      </c>
      <c r="J5" s="6">
        <f ca="1">_xlfn.STDEV.S(K53:K97)</f>
        <v>1.1908077714096831E-5</v>
      </c>
      <c r="K5" s="6">
        <f ca="1">_xlfn.STDEV.S(L53:L97)</f>
        <v>1.1520805410542635E-5</v>
      </c>
    </row>
    <row r="6" spans="1:11" x14ac:dyDescent="0.25">
      <c r="A6" s="1"/>
      <c r="B6" s="7" t="s">
        <v>19</v>
      </c>
      <c r="C6" s="5"/>
      <c r="D6" s="5"/>
      <c r="E6" s="5"/>
      <c r="F6" s="5"/>
      <c r="G6" s="5"/>
      <c r="H6" s="2" t="s">
        <v>10</v>
      </c>
      <c r="I6" s="6">
        <f ca="1">SUM(J53:J97,1)</f>
        <v>1.0178295949074074</v>
      </c>
      <c r="J6" s="6">
        <f ca="1">SUM(K53:K97,1)</f>
        <v>1.0178310300925926</v>
      </c>
      <c r="K6" s="6">
        <f ca="1">SUM(L53:L97,1)</f>
        <v>1.0179622106481481</v>
      </c>
    </row>
    <row r="7" spans="1:11" x14ac:dyDescent="0.25">
      <c r="A7" s="1"/>
      <c r="B7" s="7" t="s">
        <v>20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21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22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15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23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24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25</v>
      </c>
      <c r="C13" s="5"/>
      <c r="D13" s="5"/>
      <c r="E13" s="5"/>
      <c r="F13" s="5"/>
      <c r="G13" s="5"/>
      <c r="I13" s="5"/>
      <c r="J13" s="5"/>
      <c r="K13" s="10">
        <f ca="1">SMALL(I4:K4,1)-L13</f>
        <v>8.028819444444445E-4</v>
      </c>
    </row>
    <row r="14" spans="1:11" x14ac:dyDescent="0.25">
      <c r="A14" s="1"/>
      <c r="B14" s="7" t="s">
        <v>26</v>
      </c>
      <c r="C14" s="5"/>
      <c r="D14" s="5"/>
      <c r="E14" s="5"/>
      <c r="F14" s="5"/>
      <c r="G14" s="5"/>
      <c r="I14" s="5"/>
      <c r="J14" s="5"/>
      <c r="K14" s="10">
        <f ca="1">LARGE(I3:K3,1)+L13</f>
        <v>8.6666666666666663E-4</v>
      </c>
    </row>
    <row r="15" spans="1:11" x14ac:dyDescent="0.25">
      <c r="A15" s="1"/>
      <c r="B15" s="7" t="s">
        <v>9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27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23</v>
      </c>
      <c r="L50" s="14">
        <f t="shared" si="0"/>
        <v>45</v>
      </c>
    </row>
    <row r="51" spans="1:12" x14ac:dyDescent="0.25">
      <c r="A51" s="15">
        <v>1</v>
      </c>
      <c r="B51" s="16" t="s">
        <v>16</v>
      </c>
      <c r="C51" s="17">
        <v>22</v>
      </c>
      <c r="D51" s="18">
        <v>140</v>
      </c>
      <c r="E51" s="6">
        <v>8.6193287037037044E-4</v>
      </c>
      <c r="F51" s="19">
        <v>58.01</v>
      </c>
      <c r="G51" s="13"/>
      <c r="H51" s="13"/>
      <c r="I51" s="5"/>
      <c r="J51" s="20">
        <f>VLOOKUP(J$52,$B$50:$F$1500,2,FALSE)</f>
        <v>22</v>
      </c>
      <c r="K51" s="20">
        <f>VLOOKUP(K$52,$B$50:$F$1500,2,FALSE)</f>
        <v>22</v>
      </c>
      <c r="L51" s="20">
        <f>VLOOKUP(L$52,$B$50:$F$1500,2,FALSE)</f>
        <v>22</v>
      </c>
    </row>
    <row r="52" spans="1:12" x14ac:dyDescent="0.25">
      <c r="A52" s="15">
        <v>1</v>
      </c>
      <c r="B52" s="16" t="s">
        <v>16</v>
      </c>
      <c r="C52" s="17">
        <v>22</v>
      </c>
      <c r="D52" s="18">
        <v>140</v>
      </c>
      <c r="E52" s="6">
        <v>8.099305555555556E-4</v>
      </c>
      <c r="F52" s="19">
        <v>61.73</v>
      </c>
      <c r="G52" s="13"/>
      <c r="H52" s="13"/>
      <c r="I52" s="21" t="s">
        <v>13</v>
      </c>
      <c r="J52" s="21" t="str">
        <f>VLOOKUP(1,$A$2:$B$36,2,FALSE)</f>
        <v>Marcelo Marcondes</v>
      </c>
      <c r="K52" s="21" t="str">
        <f>VLOOKUP(2,$A$2:$B$36,2,FALSE)</f>
        <v>Lucca Veloso</v>
      </c>
      <c r="L52" s="21" t="str">
        <f>VLOOKUP(3,$A$2:$B$36,2,FALSE)</f>
        <v>Marcelo Clemente</v>
      </c>
    </row>
    <row r="53" spans="1:12" x14ac:dyDescent="0.25">
      <c r="A53" s="15">
        <v>1</v>
      </c>
      <c r="B53" s="16" t="s">
        <v>16</v>
      </c>
      <c r="C53" s="17">
        <v>22</v>
      </c>
      <c r="D53" s="18">
        <v>140</v>
      </c>
      <c r="E53" s="6">
        <v>8.1039351851851856E-4</v>
      </c>
      <c r="F53" s="19">
        <v>61.7</v>
      </c>
      <c r="G53" s="13"/>
      <c r="H53" s="13"/>
      <c r="I53" s="22">
        <v>1</v>
      </c>
      <c r="J53" s="23" cm="1">
        <f t="array" aca="1" ref="J53:J74" ca="1">OFFSET($E$51:$E$1500,J50-1,,J51)</f>
        <v>8.6193287037037044E-4</v>
      </c>
      <c r="K53" s="23" cm="1">
        <f t="array" aca="1" ref="K53:K74" ca="1">OFFSET($E$51:$E$1500,K50-1,,K51)</f>
        <v>8.6200231481481468E-4</v>
      </c>
      <c r="L53" s="23" cm="1">
        <f t="array" aca="1" ref="L53:L74" ca="1">OFFSET($E$51:$E$1500,L50-1,,L51)</f>
        <v>8.6666666666666663E-4</v>
      </c>
    </row>
    <row r="54" spans="1:12" x14ac:dyDescent="0.25">
      <c r="A54" s="15">
        <v>1</v>
      </c>
      <c r="B54" s="16" t="s">
        <v>16</v>
      </c>
      <c r="C54" s="17">
        <v>22</v>
      </c>
      <c r="D54" s="18">
        <v>140</v>
      </c>
      <c r="E54" s="6">
        <v>8.0732638888888879E-4</v>
      </c>
      <c r="F54" s="19">
        <v>61.93</v>
      </c>
      <c r="G54" s="13"/>
      <c r="H54" s="13"/>
      <c r="I54" s="22">
        <v>2</v>
      </c>
      <c r="J54" s="23">
        <f ca="1"/>
        <v>8.099305555555556E-4</v>
      </c>
      <c r="K54" s="23">
        <f ca="1"/>
        <v>8.1074074074074078E-4</v>
      </c>
      <c r="L54" s="23">
        <f ca="1"/>
        <v>8.1400462962962947E-4</v>
      </c>
    </row>
    <row r="55" spans="1:12" x14ac:dyDescent="0.25">
      <c r="A55" s="15">
        <v>1</v>
      </c>
      <c r="B55" s="16" t="s">
        <v>16</v>
      </c>
      <c r="C55" s="17">
        <v>22</v>
      </c>
      <c r="D55" s="18">
        <v>140</v>
      </c>
      <c r="E55" s="6">
        <v>8.0819444444444439E-4</v>
      </c>
      <c r="F55" s="19">
        <v>61.87</v>
      </c>
      <c r="G55" s="13"/>
      <c r="H55" s="13"/>
      <c r="I55" s="22">
        <v>3</v>
      </c>
      <c r="J55" s="23">
        <f ca="1"/>
        <v>8.1039351851851856E-4</v>
      </c>
      <c r="K55" s="23">
        <f ca="1"/>
        <v>8.1155092592592596E-4</v>
      </c>
      <c r="L55" s="23">
        <f ca="1"/>
        <v>8.1163194444444436E-4</v>
      </c>
    </row>
    <row r="56" spans="1:12" x14ac:dyDescent="0.25">
      <c r="A56" s="15">
        <v>1</v>
      </c>
      <c r="B56" s="16" t="s">
        <v>16</v>
      </c>
      <c r="C56" s="17">
        <v>22</v>
      </c>
      <c r="D56" s="18">
        <v>140</v>
      </c>
      <c r="E56" s="6">
        <v>8.0515046296296281E-4</v>
      </c>
      <c r="F56" s="19">
        <v>62.1</v>
      </c>
      <c r="G56" s="13"/>
      <c r="H56" s="13"/>
      <c r="I56" s="22">
        <v>4</v>
      </c>
      <c r="J56" s="23">
        <f ca="1"/>
        <v>8.0732638888888879E-4</v>
      </c>
      <c r="K56" s="23">
        <f ca="1"/>
        <v>8.0627314814814808E-4</v>
      </c>
      <c r="L56" s="23">
        <f ca="1"/>
        <v>8.1513888888888879E-4</v>
      </c>
    </row>
    <row r="57" spans="1:12" x14ac:dyDescent="0.25">
      <c r="A57" s="15">
        <v>1</v>
      </c>
      <c r="B57" s="16" t="s">
        <v>16</v>
      </c>
      <c r="C57" s="17">
        <v>22</v>
      </c>
      <c r="D57" s="18">
        <v>140</v>
      </c>
      <c r="E57" s="6">
        <v>8.0630787037037032E-4</v>
      </c>
      <c r="F57" s="19">
        <v>62.01</v>
      </c>
      <c r="G57" s="13"/>
      <c r="H57" s="13"/>
      <c r="I57" s="22">
        <v>5</v>
      </c>
      <c r="J57" s="23">
        <f ca="1"/>
        <v>8.0819444444444439E-4</v>
      </c>
      <c r="K57" s="23">
        <f ca="1"/>
        <v>8.0724537037037049E-4</v>
      </c>
      <c r="L57" s="23">
        <f ca="1"/>
        <v>8.1366898148148151E-4</v>
      </c>
    </row>
    <row r="58" spans="1:12" x14ac:dyDescent="0.25">
      <c r="A58" s="15">
        <v>1</v>
      </c>
      <c r="B58" s="16" t="s">
        <v>16</v>
      </c>
      <c r="C58" s="17">
        <v>22</v>
      </c>
      <c r="D58" s="18">
        <v>140</v>
      </c>
      <c r="E58" s="6">
        <v>8.1048611111111111E-4</v>
      </c>
      <c r="F58" s="19">
        <v>61.69</v>
      </c>
      <c r="G58" s="13"/>
      <c r="H58" s="13"/>
      <c r="I58" s="22">
        <v>6</v>
      </c>
      <c r="J58" s="23">
        <f ca="1"/>
        <v>8.0515046296296281E-4</v>
      </c>
      <c r="K58" s="23">
        <f ca="1"/>
        <v>8.0515046296296281E-4</v>
      </c>
      <c r="L58" s="23">
        <f ca="1"/>
        <v>8.1685185185185192E-4</v>
      </c>
    </row>
    <row r="59" spans="1:12" x14ac:dyDescent="0.25">
      <c r="A59" s="15">
        <v>1</v>
      </c>
      <c r="B59" s="16" t="s">
        <v>16</v>
      </c>
      <c r="C59" s="17">
        <v>22</v>
      </c>
      <c r="D59" s="18">
        <v>140</v>
      </c>
      <c r="E59" s="6">
        <v>8.0679398148148158E-4</v>
      </c>
      <c r="F59" s="19">
        <v>61.97</v>
      </c>
      <c r="G59" s="13"/>
      <c r="H59" s="13"/>
      <c r="I59" s="22">
        <v>7</v>
      </c>
      <c r="J59" s="23">
        <f ca="1"/>
        <v>8.0630787037037032E-4</v>
      </c>
      <c r="K59" s="23">
        <f ca="1"/>
        <v>8.0734953703703698E-4</v>
      </c>
      <c r="L59" s="23">
        <f ca="1"/>
        <v>8.1254629629629635E-4</v>
      </c>
    </row>
    <row r="60" spans="1:12" x14ac:dyDescent="0.25">
      <c r="A60" s="15">
        <v>1</v>
      </c>
      <c r="B60" s="16" t="s">
        <v>16</v>
      </c>
      <c r="C60" s="17">
        <v>22</v>
      </c>
      <c r="D60" s="18">
        <v>140</v>
      </c>
      <c r="E60" s="6">
        <v>8.076967592592592E-4</v>
      </c>
      <c r="F60" s="19">
        <v>61.9</v>
      </c>
      <c r="G60" s="13"/>
      <c r="H60" s="13"/>
      <c r="I60" s="22">
        <v>8</v>
      </c>
      <c r="J60" s="23">
        <f ca="1"/>
        <v>8.1048611111111111E-4</v>
      </c>
      <c r="K60" s="23">
        <f ca="1"/>
        <v>8.0996527777777783E-4</v>
      </c>
      <c r="L60" s="23">
        <f ca="1"/>
        <v>8.2108796296296303E-4</v>
      </c>
    </row>
    <row r="61" spans="1:12" x14ac:dyDescent="0.25">
      <c r="A61" s="15">
        <v>1</v>
      </c>
      <c r="B61" s="16" t="s">
        <v>16</v>
      </c>
      <c r="C61" s="17">
        <v>22</v>
      </c>
      <c r="D61" s="18">
        <v>140</v>
      </c>
      <c r="E61" s="6">
        <v>8.0447916666666656E-4</v>
      </c>
      <c r="F61" s="19">
        <v>62.15</v>
      </c>
      <c r="G61" s="13"/>
      <c r="H61" s="13"/>
      <c r="I61" s="22">
        <v>9</v>
      </c>
      <c r="J61" s="23">
        <f ca="1"/>
        <v>8.0679398148148158E-4</v>
      </c>
      <c r="K61" s="23">
        <f ca="1"/>
        <v>8.0810185185185184E-4</v>
      </c>
      <c r="L61" s="23">
        <f ca="1"/>
        <v>8.1412037037037043E-4</v>
      </c>
    </row>
    <row r="62" spans="1:12" x14ac:dyDescent="0.25">
      <c r="A62" s="15">
        <v>1</v>
      </c>
      <c r="B62" s="16" t="s">
        <v>16</v>
      </c>
      <c r="C62" s="17">
        <v>22</v>
      </c>
      <c r="D62" s="18">
        <v>140</v>
      </c>
      <c r="E62" s="6">
        <v>8.043055555555555E-4</v>
      </c>
      <c r="F62" s="19">
        <v>62.17</v>
      </c>
      <c r="G62" s="13"/>
      <c r="H62" s="13"/>
      <c r="I62" s="22">
        <v>10</v>
      </c>
      <c r="J62" s="23">
        <f ca="1"/>
        <v>8.076967592592592E-4</v>
      </c>
      <c r="K62" s="23">
        <f ca="1"/>
        <v>8.0615740740740745E-4</v>
      </c>
      <c r="L62" s="23">
        <f ca="1"/>
        <v>8.1562500000000005E-4</v>
      </c>
    </row>
    <row r="63" spans="1:12" x14ac:dyDescent="0.25">
      <c r="A63" s="15">
        <v>1</v>
      </c>
      <c r="B63" s="16" t="s">
        <v>16</v>
      </c>
      <c r="C63" s="17">
        <v>22</v>
      </c>
      <c r="D63" s="18">
        <v>140</v>
      </c>
      <c r="E63" s="6">
        <v>8.0848379629629629E-4</v>
      </c>
      <c r="F63" s="19">
        <v>61.84</v>
      </c>
      <c r="G63" s="13"/>
      <c r="H63" s="13"/>
      <c r="I63" s="22">
        <v>11</v>
      </c>
      <c r="J63" s="23">
        <f ca="1"/>
        <v>8.0447916666666656E-4</v>
      </c>
      <c r="K63" s="23">
        <f ca="1"/>
        <v>8.0473379629629634E-4</v>
      </c>
      <c r="L63" s="23">
        <f ca="1"/>
        <v>8.1416666666666671E-4</v>
      </c>
    </row>
    <row r="64" spans="1:12" x14ac:dyDescent="0.25">
      <c r="A64" s="15">
        <v>1</v>
      </c>
      <c r="B64" s="16" t="s">
        <v>16</v>
      </c>
      <c r="C64" s="17">
        <v>22</v>
      </c>
      <c r="D64" s="18">
        <v>140</v>
      </c>
      <c r="E64" s="6">
        <v>8.0828703703703705E-4</v>
      </c>
      <c r="F64" s="19">
        <v>61.86</v>
      </c>
      <c r="G64" s="13"/>
      <c r="H64" s="13"/>
      <c r="I64" s="22">
        <v>12</v>
      </c>
      <c r="J64" s="23">
        <f ca="1"/>
        <v>8.043055555555555E-4</v>
      </c>
      <c r="K64" s="23">
        <f ca="1"/>
        <v>8.0712962962962954E-4</v>
      </c>
      <c r="L64" s="23">
        <f ca="1"/>
        <v>8.130902777777777E-4</v>
      </c>
    </row>
    <row r="65" spans="1:12" x14ac:dyDescent="0.25">
      <c r="A65" s="15">
        <v>1</v>
      </c>
      <c r="B65" s="16" t="s">
        <v>16</v>
      </c>
      <c r="C65" s="17">
        <v>22</v>
      </c>
      <c r="D65" s="18">
        <v>140</v>
      </c>
      <c r="E65" s="6">
        <v>8.0858796296296288E-4</v>
      </c>
      <c r="F65" s="19">
        <v>61.84</v>
      </c>
      <c r="G65" s="13"/>
      <c r="H65" s="13"/>
      <c r="I65" s="22">
        <v>13</v>
      </c>
      <c r="J65" s="23">
        <f ca="1"/>
        <v>8.0848379629629629E-4</v>
      </c>
      <c r="K65" s="23">
        <f ca="1"/>
        <v>8.0513888888888898E-4</v>
      </c>
      <c r="L65" s="23">
        <f ca="1"/>
        <v>8.175347222222221E-4</v>
      </c>
    </row>
    <row r="66" spans="1:12" x14ac:dyDescent="0.25">
      <c r="A66" s="15">
        <v>1</v>
      </c>
      <c r="B66" s="16" t="s">
        <v>16</v>
      </c>
      <c r="C66" s="17">
        <v>22</v>
      </c>
      <c r="D66" s="18">
        <v>140</v>
      </c>
      <c r="E66" s="6">
        <v>8.0896990740740745E-4</v>
      </c>
      <c r="F66" s="19">
        <v>61.81</v>
      </c>
      <c r="G66" s="13"/>
      <c r="H66" s="13"/>
      <c r="I66" s="22">
        <v>14</v>
      </c>
      <c r="J66" s="23">
        <f ca="1"/>
        <v>8.0828703703703705E-4</v>
      </c>
      <c r="K66" s="23">
        <f ca="1"/>
        <v>8.0822916666666673E-4</v>
      </c>
      <c r="L66" s="23">
        <f ca="1"/>
        <v>8.0936342592592605E-4</v>
      </c>
    </row>
    <row r="67" spans="1:12" x14ac:dyDescent="0.25">
      <c r="A67" s="15">
        <v>1</v>
      </c>
      <c r="B67" s="16" t="s">
        <v>16</v>
      </c>
      <c r="C67" s="17">
        <v>22</v>
      </c>
      <c r="D67" s="18">
        <v>140</v>
      </c>
      <c r="E67" s="6">
        <v>8.0462962962962964E-4</v>
      </c>
      <c r="F67" s="19">
        <v>62.14</v>
      </c>
      <c r="G67" s="13"/>
      <c r="I67" s="22">
        <v>15</v>
      </c>
      <c r="J67" s="23">
        <f ca="1"/>
        <v>8.0858796296296288E-4</v>
      </c>
      <c r="K67" s="23">
        <f ca="1"/>
        <v>8.1049768518518504E-4</v>
      </c>
      <c r="L67" s="23">
        <f ca="1"/>
        <v>8.1260416666666666E-4</v>
      </c>
    </row>
    <row r="68" spans="1:12" x14ac:dyDescent="0.25">
      <c r="A68" s="15">
        <v>1</v>
      </c>
      <c r="B68" s="16" t="s">
        <v>16</v>
      </c>
      <c r="C68" s="17">
        <v>22</v>
      </c>
      <c r="D68" s="18">
        <v>140</v>
      </c>
      <c r="E68" s="6">
        <v>8.1149305555555564E-4</v>
      </c>
      <c r="F68" s="19">
        <v>61.61</v>
      </c>
      <c r="G68" s="13"/>
      <c r="I68" s="22">
        <v>16</v>
      </c>
      <c r="J68" s="23">
        <f ca="1"/>
        <v>8.0896990740740745E-4</v>
      </c>
      <c r="K68" s="23">
        <f ca="1"/>
        <v>8.0920138888888882E-4</v>
      </c>
      <c r="L68" s="23">
        <f ca="1"/>
        <v>8.1363425925925917E-4</v>
      </c>
    </row>
    <row r="69" spans="1:12" x14ac:dyDescent="0.25">
      <c r="A69" s="15">
        <v>1</v>
      </c>
      <c r="B69" s="16" t="s">
        <v>16</v>
      </c>
      <c r="C69" s="17">
        <v>22</v>
      </c>
      <c r="D69" s="18">
        <v>140</v>
      </c>
      <c r="E69" s="6">
        <v>8.0665509259259264E-4</v>
      </c>
      <c r="F69" s="19">
        <v>61.98</v>
      </c>
      <c r="G69" s="13"/>
      <c r="I69" s="22">
        <v>17</v>
      </c>
      <c r="J69" s="23">
        <f ca="1"/>
        <v>8.0462962962962964E-4</v>
      </c>
      <c r="K69" s="23">
        <f ca="1"/>
        <v>8.028819444444445E-4</v>
      </c>
      <c r="L69" s="23">
        <f ca="1"/>
        <v>8.1266203703703709E-4</v>
      </c>
    </row>
    <row r="70" spans="1:12" x14ac:dyDescent="0.25">
      <c r="A70" s="15">
        <v>1</v>
      </c>
      <c r="B70" s="16" t="s">
        <v>16</v>
      </c>
      <c r="C70" s="17">
        <v>22</v>
      </c>
      <c r="D70" s="18">
        <v>140</v>
      </c>
      <c r="E70" s="6">
        <v>8.0695601851851848E-4</v>
      </c>
      <c r="F70" s="19">
        <v>61.96</v>
      </c>
      <c r="G70" s="13"/>
      <c r="I70" s="22">
        <v>18</v>
      </c>
      <c r="J70" s="23">
        <f ca="1"/>
        <v>8.1149305555555564E-4</v>
      </c>
      <c r="K70" s="23">
        <f ca="1"/>
        <v>8.1142361111111118E-4</v>
      </c>
      <c r="L70" s="23">
        <f ca="1"/>
        <v>8.1381944444444438E-4</v>
      </c>
    </row>
    <row r="71" spans="1:12" x14ac:dyDescent="0.25">
      <c r="A71" s="15">
        <v>1</v>
      </c>
      <c r="B71" s="16" t="s">
        <v>16</v>
      </c>
      <c r="C71" s="17">
        <v>22</v>
      </c>
      <c r="D71" s="18">
        <v>140</v>
      </c>
      <c r="E71" s="6">
        <v>8.0631944444444447E-4</v>
      </c>
      <c r="F71" s="19">
        <v>62.01</v>
      </c>
      <c r="G71" s="13"/>
      <c r="I71" s="22">
        <v>19</v>
      </c>
      <c r="J71" s="23">
        <f ca="1"/>
        <v>8.0665509259259264E-4</v>
      </c>
      <c r="K71" s="23">
        <f ca="1"/>
        <v>8.0667824074074073E-4</v>
      </c>
      <c r="L71" s="23">
        <f ca="1"/>
        <v>8.1146990740740745E-4</v>
      </c>
    </row>
    <row r="72" spans="1:12" x14ac:dyDescent="0.25">
      <c r="A72" s="15">
        <v>1</v>
      </c>
      <c r="B72" s="16" t="s">
        <v>16</v>
      </c>
      <c r="C72" s="17">
        <v>22</v>
      </c>
      <c r="D72" s="18">
        <v>140</v>
      </c>
      <c r="E72" s="6">
        <v>8.1621527777777769E-4</v>
      </c>
      <c r="F72" s="19">
        <v>61.26</v>
      </c>
      <c r="G72" s="13"/>
      <c r="I72" s="22">
        <v>20</v>
      </c>
      <c r="J72" s="23">
        <f ca="1"/>
        <v>8.0695601851851848E-4</v>
      </c>
      <c r="K72" s="23">
        <f ca="1"/>
        <v>8.0694444444444433E-4</v>
      </c>
      <c r="L72" s="23">
        <f ca="1"/>
        <v>8.0987268518518517E-4</v>
      </c>
    </row>
    <row r="73" spans="1:12" x14ac:dyDescent="0.25">
      <c r="A73" s="15">
        <v>1</v>
      </c>
      <c r="B73" s="16" t="s">
        <v>17</v>
      </c>
      <c r="C73" s="17">
        <v>22</v>
      </c>
      <c r="D73" s="18">
        <v>145</v>
      </c>
      <c r="E73" s="6">
        <v>8.6200231481481468E-4</v>
      </c>
      <c r="F73" s="19">
        <v>58</v>
      </c>
      <c r="G73" s="13"/>
      <c r="I73" s="22">
        <v>21</v>
      </c>
      <c r="J73" s="23">
        <f ca="1"/>
        <v>8.0631944444444447E-4</v>
      </c>
      <c r="K73" s="23">
        <f ca="1"/>
        <v>8.0622685185185181E-4</v>
      </c>
      <c r="L73" s="23">
        <f ca="1"/>
        <v>8.1491898148148157E-4</v>
      </c>
    </row>
    <row r="74" spans="1:12" x14ac:dyDescent="0.25">
      <c r="A74" s="15">
        <v>1</v>
      </c>
      <c r="B74" s="16" t="s">
        <v>17</v>
      </c>
      <c r="C74" s="17">
        <v>22</v>
      </c>
      <c r="D74" s="18">
        <v>145</v>
      </c>
      <c r="E74" s="6">
        <v>8.1074074074074078E-4</v>
      </c>
      <c r="F74" s="19">
        <v>61.67</v>
      </c>
      <c r="G74" s="13"/>
      <c r="I74" s="22">
        <v>22</v>
      </c>
      <c r="J74" s="23">
        <f ca="1"/>
        <v>8.1621527777777769E-4</v>
      </c>
      <c r="K74" s="23">
        <f ca="1"/>
        <v>8.1740740740740743E-4</v>
      </c>
      <c r="L74" s="23">
        <f ca="1"/>
        <v>8.1773148148148146E-4</v>
      </c>
    </row>
    <row r="75" spans="1:12" x14ac:dyDescent="0.25">
      <c r="A75" s="15">
        <v>1</v>
      </c>
      <c r="B75" s="16" t="s">
        <v>17</v>
      </c>
      <c r="C75" s="17">
        <v>22</v>
      </c>
      <c r="D75" s="18">
        <v>145</v>
      </c>
      <c r="E75" s="6">
        <v>8.1155092592592596E-4</v>
      </c>
      <c r="F75" s="19">
        <v>61.61</v>
      </c>
      <c r="G75" s="13"/>
      <c r="I75" s="22">
        <v>23</v>
      </c>
      <c r="J75" s="23"/>
      <c r="K75" s="23"/>
      <c r="L75" s="23"/>
    </row>
    <row r="76" spans="1:12" x14ac:dyDescent="0.25">
      <c r="A76" s="15">
        <v>1</v>
      </c>
      <c r="B76" s="16" t="s">
        <v>17</v>
      </c>
      <c r="C76" s="17">
        <v>22</v>
      </c>
      <c r="D76" s="18">
        <v>145</v>
      </c>
      <c r="E76" s="6">
        <v>8.0627314814814808E-4</v>
      </c>
      <c r="F76" s="19">
        <v>62.01</v>
      </c>
      <c r="G76" s="13"/>
      <c r="I76" s="22">
        <v>24</v>
      </c>
      <c r="J76" s="23"/>
      <c r="K76" s="23"/>
      <c r="L76" s="23"/>
    </row>
    <row r="77" spans="1:12" x14ac:dyDescent="0.25">
      <c r="A77" s="15">
        <v>1</v>
      </c>
      <c r="B77" s="16" t="s">
        <v>17</v>
      </c>
      <c r="C77" s="17">
        <v>22</v>
      </c>
      <c r="D77" s="18">
        <v>145</v>
      </c>
      <c r="E77" s="6">
        <v>8.0724537037037049E-4</v>
      </c>
      <c r="F77" s="19">
        <v>61.94</v>
      </c>
      <c r="G77" s="13"/>
      <c r="I77" s="22">
        <v>25</v>
      </c>
      <c r="J77" s="23"/>
      <c r="K77" s="23"/>
      <c r="L77" s="23"/>
    </row>
    <row r="78" spans="1:12" x14ac:dyDescent="0.25">
      <c r="A78" s="15">
        <v>1</v>
      </c>
      <c r="B78" s="16" t="s">
        <v>17</v>
      </c>
      <c r="C78" s="17">
        <v>22</v>
      </c>
      <c r="D78" s="18">
        <v>145</v>
      </c>
      <c r="E78" s="6">
        <v>8.0515046296296281E-4</v>
      </c>
      <c r="F78" s="19">
        <v>62.1</v>
      </c>
      <c r="G78" s="13"/>
      <c r="I78" s="22">
        <v>26</v>
      </c>
      <c r="J78" s="23"/>
      <c r="K78" s="23"/>
      <c r="L78" s="23"/>
    </row>
    <row r="79" spans="1:12" x14ac:dyDescent="0.25">
      <c r="A79" s="15">
        <v>1</v>
      </c>
      <c r="B79" s="16" t="s">
        <v>17</v>
      </c>
      <c r="C79" s="17">
        <v>22</v>
      </c>
      <c r="D79" s="18">
        <v>145</v>
      </c>
      <c r="E79" s="6">
        <v>8.0734953703703698E-4</v>
      </c>
      <c r="F79" s="19">
        <v>61.93</v>
      </c>
      <c r="G79" s="13"/>
      <c r="I79" s="22">
        <v>27</v>
      </c>
      <c r="J79" s="23"/>
      <c r="K79" s="23"/>
      <c r="L79" s="23"/>
    </row>
    <row r="80" spans="1:12" x14ac:dyDescent="0.25">
      <c r="A80" s="15">
        <v>1</v>
      </c>
      <c r="B80" s="16" t="s">
        <v>17</v>
      </c>
      <c r="C80" s="17">
        <v>22</v>
      </c>
      <c r="D80" s="18">
        <v>145</v>
      </c>
      <c r="E80" s="6">
        <v>8.0996527777777783E-4</v>
      </c>
      <c r="F80" s="19">
        <v>61.73</v>
      </c>
      <c r="G80" s="13"/>
      <c r="I80" s="22">
        <v>28</v>
      </c>
      <c r="J80" s="23"/>
      <c r="K80" s="23"/>
      <c r="L80" s="23"/>
    </row>
    <row r="81" spans="1:12" x14ac:dyDescent="0.25">
      <c r="A81" s="15">
        <v>1</v>
      </c>
      <c r="B81" s="16" t="s">
        <v>17</v>
      </c>
      <c r="C81" s="17">
        <v>22</v>
      </c>
      <c r="D81" s="18">
        <v>145</v>
      </c>
      <c r="E81" s="6">
        <v>8.0810185185185184E-4</v>
      </c>
      <c r="F81" s="19">
        <v>61.87</v>
      </c>
      <c r="G81" s="13"/>
      <c r="I81" s="22">
        <v>29</v>
      </c>
      <c r="J81" s="23"/>
      <c r="K81" s="23"/>
      <c r="L81" s="23"/>
    </row>
    <row r="82" spans="1:12" x14ac:dyDescent="0.25">
      <c r="A82" s="15">
        <v>1</v>
      </c>
      <c r="B82" s="16" t="s">
        <v>17</v>
      </c>
      <c r="C82" s="17">
        <v>22</v>
      </c>
      <c r="D82" s="18">
        <v>145</v>
      </c>
      <c r="E82" s="6">
        <v>8.0615740740740745E-4</v>
      </c>
      <c r="F82" s="19">
        <v>62.02</v>
      </c>
      <c r="G82" s="13"/>
      <c r="I82" s="22">
        <v>30</v>
      </c>
      <c r="J82" s="23"/>
      <c r="K82" s="23"/>
      <c r="L82" s="23"/>
    </row>
    <row r="83" spans="1:12" x14ac:dyDescent="0.25">
      <c r="A83" s="15">
        <v>1</v>
      </c>
      <c r="B83" s="16" t="s">
        <v>17</v>
      </c>
      <c r="C83" s="17">
        <v>22</v>
      </c>
      <c r="D83" s="18">
        <v>145</v>
      </c>
      <c r="E83" s="6">
        <v>8.0473379629629634E-4</v>
      </c>
      <c r="F83" s="19">
        <v>62.13</v>
      </c>
      <c r="G83" s="13"/>
      <c r="I83" s="22">
        <v>31</v>
      </c>
      <c r="J83" s="23"/>
      <c r="K83" s="23"/>
      <c r="L83" s="23"/>
    </row>
    <row r="84" spans="1:12" x14ac:dyDescent="0.25">
      <c r="A84" s="15">
        <v>1</v>
      </c>
      <c r="B84" s="16" t="s">
        <v>17</v>
      </c>
      <c r="C84" s="17">
        <v>22</v>
      </c>
      <c r="D84" s="18">
        <v>145</v>
      </c>
      <c r="E84" s="6">
        <v>8.0712962962962954E-4</v>
      </c>
      <c r="F84" s="19">
        <v>61.95</v>
      </c>
      <c r="G84" s="13"/>
      <c r="I84" s="22">
        <v>32</v>
      </c>
      <c r="J84" s="23"/>
      <c r="K84" s="23"/>
      <c r="L84" s="23"/>
    </row>
    <row r="85" spans="1:12" x14ac:dyDescent="0.25">
      <c r="A85" s="15">
        <v>1</v>
      </c>
      <c r="B85" s="16" t="s">
        <v>17</v>
      </c>
      <c r="C85" s="17">
        <v>22</v>
      </c>
      <c r="D85" s="18">
        <v>145</v>
      </c>
      <c r="E85" s="6">
        <v>8.0513888888888898E-4</v>
      </c>
      <c r="F85" s="19">
        <v>62.1</v>
      </c>
      <c r="G85" s="13"/>
      <c r="I85" s="22">
        <v>33</v>
      </c>
      <c r="J85" s="23"/>
      <c r="K85" s="23"/>
      <c r="L85" s="23"/>
    </row>
    <row r="86" spans="1:12" x14ac:dyDescent="0.25">
      <c r="A86" s="15">
        <v>1</v>
      </c>
      <c r="B86" s="16" t="s">
        <v>17</v>
      </c>
      <c r="C86" s="17">
        <v>22</v>
      </c>
      <c r="D86" s="18">
        <v>145</v>
      </c>
      <c r="E86" s="6">
        <v>8.0822916666666673E-4</v>
      </c>
      <c r="F86" s="19">
        <v>61.86</v>
      </c>
      <c r="G86" s="13"/>
      <c r="I86" s="22">
        <v>34</v>
      </c>
      <c r="J86" s="23"/>
      <c r="K86" s="23"/>
      <c r="L86" s="23"/>
    </row>
    <row r="87" spans="1:12" x14ac:dyDescent="0.25">
      <c r="A87" s="15">
        <v>1</v>
      </c>
      <c r="B87" s="16" t="s">
        <v>17</v>
      </c>
      <c r="C87" s="17">
        <v>22</v>
      </c>
      <c r="D87" s="18">
        <v>145</v>
      </c>
      <c r="E87" s="6">
        <v>8.1049768518518504E-4</v>
      </c>
      <c r="F87" s="19">
        <v>61.69</v>
      </c>
      <c r="G87" s="13"/>
      <c r="I87" s="22">
        <v>35</v>
      </c>
      <c r="J87" s="23"/>
      <c r="K87" s="23"/>
      <c r="L87" s="23"/>
    </row>
    <row r="88" spans="1:12" x14ac:dyDescent="0.25">
      <c r="A88" s="15">
        <v>1</v>
      </c>
      <c r="B88" s="16" t="s">
        <v>17</v>
      </c>
      <c r="C88" s="17">
        <v>22</v>
      </c>
      <c r="D88" s="18">
        <v>145</v>
      </c>
      <c r="E88" s="6">
        <v>8.0920138888888882E-4</v>
      </c>
      <c r="F88" s="19">
        <v>61.79</v>
      </c>
      <c r="G88" s="13"/>
      <c r="I88" s="22">
        <v>36</v>
      </c>
      <c r="J88" s="23"/>
      <c r="K88" s="23"/>
      <c r="L88" s="23"/>
    </row>
    <row r="89" spans="1:12" x14ac:dyDescent="0.25">
      <c r="A89" s="15">
        <v>1</v>
      </c>
      <c r="B89" s="16" t="s">
        <v>17</v>
      </c>
      <c r="C89" s="17">
        <v>22</v>
      </c>
      <c r="D89" s="18">
        <v>145</v>
      </c>
      <c r="E89" s="6">
        <v>8.028819444444445E-4</v>
      </c>
      <c r="F89" s="19">
        <v>62.28</v>
      </c>
      <c r="G89" s="13"/>
      <c r="I89" s="22">
        <v>37</v>
      </c>
      <c r="J89" s="23"/>
      <c r="K89" s="23"/>
      <c r="L89" s="23"/>
    </row>
    <row r="90" spans="1:12" x14ac:dyDescent="0.25">
      <c r="A90" s="15">
        <v>1</v>
      </c>
      <c r="B90" s="16" t="s">
        <v>17</v>
      </c>
      <c r="C90" s="17">
        <v>22</v>
      </c>
      <c r="D90" s="18">
        <v>145</v>
      </c>
      <c r="E90" s="6">
        <v>8.1142361111111118E-4</v>
      </c>
      <c r="F90" s="19">
        <v>61.62</v>
      </c>
      <c r="G90" s="13"/>
      <c r="I90" s="22">
        <v>38</v>
      </c>
      <c r="J90" s="23"/>
      <c r="K90" s="23"/>
      <c r="L90" s="23"/>
    </row>
    <row r="91" spans="1:12" x14ac:dyDescent="0.25">
      <c r="A91" s="15">
        <v>1</v>
      </c>
      <c r="B91" s="16" t="s">
        <v>17</v>
      </c>
      <c r="C91" s="17">
        <v>22</v>
      </c>
      <c r="D91" s="18">
        <v>145</v>
      </c>
      <c r="E91" s="6">
        <v>8.0667824074074073E-4</v>
      </c>
      <c r="F91" s="19">
        <v>61.98</v>
      </c>
      <c r="G91" s="13"/>
      <c r="I91" s="22">
        <v>39</v>
      </c>
      <c r="J91" s="23"/>
      <c r="K91" s="23"/>
      <c r="L91" s="23"/>
    </row>
    <row r="92" spans="1:12" x14ac:dyDescent="0.25">
      <c r="A92" s="15">
        <v>1</v>
      </c>
      <c r="B92" s="16" t="s">
        <v>17</v>
      </c>
      <c r="C92" s="17">
        <v>22</v>
      </c>
      <c r="D92" s="18">
        <v>145</v>
      </c>
      <c r="E92" s="6">
        <v>8.0694444444444433E-4</v>
      </c>
      <c r="F92" s="19">
        <v>61.96</v>
      </c>
      <c r="G92" s="13"/>
      <c r="I92" s="22">
        <v>40</v>
      </c>
      <c r="J92" s="23"/>
      <c r="K92" s="23"/>
      <c r="L92" s="23"/>
    </row>
    <row r="93" spans="1:12" x14ac:dyDescent="0.25">
      <c r="A93" s="15">
        <v>1</v>
      </c>
      <c r="B93" s="16" t="s">
        <v>17</v>
      </c>
      <c r="C93" s="17">
        <v>22</v>
      </c>
      <c r="D93" s="18">
        <v>145</v>
      </c>
      <c r="E93" s="6">
        <v>8.0622685185185181E-4</v>
      </c>
      <c r="F93" s="19">
        <v>62.02</v>
      </c>
      <c r="G93" s="13"/>
      <c r="I93" s="22">
        <v>41</v>
      </c>
      <c r="J93" s="23"/>
      <c r="K93" s="23"/>
      <c r="L93" s="23"/>
    </row>
    <row r="94" spans="1:12" x14ac:dyDescent="0.25">
      <c r="A94" s="15">
        <v>1</v>
      </c>
      <c r="B94" s="16" t="s">
        <v>17</v>
      </c>
      <c r="C94" s="17">
        <v>22</v>
      </c>
      <c r="D94" s="18">
        <v>145</v>
      </c>
      <c r="E94" s="6">
        <v>8.1740740740740743E-4</v>
      </c>
      <c r="F94" s="19">
        <v>61.17</v>
      </c>
      <c r="G94" s="13"/>
      <c r="I94" s="22">
        <v>42</v>
      </c>
      <c r="J94" s="23"/>
      <c r="K94" s="23"/>
      <c r="L94" s="23"/>
    </row>
    <row r="95" spans="1:12" x14ac:dyDescent="0.25">
      <c r="A95" s="15">
        <v>1</v>
      </c>
      <c r="B95" s="16" t="s">
        <v>18</v>
      </c>
      <c r="C95" s="17">
        <v>22</v>
      </c>
      <c r="D95" s="18">
        <v>132</v>
      </c>
      <c r="E95" s="6">
        <v>8.6666666666666663E-4</v>
      </c>
      <c r="F95" s="19">
        <v>57.69</v>
      </c>
      <c r="G95" s="13"/>
      <c r="I95" s="22">
        <v>43</v>
      </c>
      <c r="J95" s="23"/>
      <c r="K95" s="23"/>
      <c r="L95" s="23"/>
    </row>
    <row r="96" spans="1:12" x14ac:dyDescent="0.25">
      <c r="A96" s="15">
        <v>1</v>
      </c>
      <c r="B96" s="16" t="s">
        <v>18</v>
      </c>
      <c r="C96" s="17">
        <v>22</v>
      </c>
      <c r="D96" s="18">
        <v>132</v>
      </c>
      <c r="E96" s="6">
        <v>8.1400462962962947E-4</v>
      </c>
      <c r="F96" s="19">
        <v>61.42</v>
      </c>
      <c r="G96" s="13"/>
      <c r="I96" s="22">
        <v>44</v>
      </c>
      <c r="J96" s="23"/>
      <c r="K96" s="23"/>
      <c r="L96" s="23"/>
    </row>
    <row r="97" spans="1:12" x14ac:dyDescent="0.25">
      <c r="A97" s="15">
        <v>1</v>
      </c>
      <c r="B97" s="16" t="s">
        <v>18</v>
      </c>
      <c r="C97" s="17">
        <v>22</v>
      </c>
      <c r="D97" s="18">
        <v>132</v>
      </c>
      <c r="E97" s="6">
        <v>8.1163194444444436E-4</v>
      </c>
      <c r="F97" s="19">
        <v>61.6</v>
      </c>
      <c r="G97" s="13"/>
      <c r="I97" s="22">
        <v>45</v>
      </c>
      <c r="J97" s="23"/>
      <c r="K97" s="23"/>
      <c r="L97" s="23"/>
    </row>
    <row r="98" spans="1:12" x14ac:dyDescent="0.25">
      <c r="A98" s="15">
        <v>1</v>
      </c>
      <c r="B98" s="16" t="s">
        <v>18</v>
      </c>
      <c r="C98" s="17">
        <v>22</v>
      </c>
      <c r="D98" s="18">
        <v>132</v>
      </c>
      <c r="E98" s="6">
        <v>8.1513888888888879E-4</v>
      </c>
      <c r="F98" s="19">
        <v>61.34</v>
      </c>
      <c r="G98" s="13"/>
    </row>
    <row r="99" spans="1:12" x14ac:dyDescent="0.25">
      <c r="A99" s="15">
        <v>1</v>
      </c>
      <c r="B99" s="16" t="s">
        <v>18</v>
      </c>
      <c r="C99" s="17">
        <v>22</v>
      </c>
      <c r="D99" s="18">
        <v>132</v>
      </c>
      <c r="E99" s="6">
        <v>8.1366898148148151E-4</v>
      </c>
      <c r="F99" s="19">
        <v>61.45</v>
      </c>
      <c r="G99" s="13"/>
    </row>
    <row r="100" spans="1:12" x14ac:dyDescent="0.25">
      <c r="A100" s="15">
        <v>1</v>
      </c>
      <c r="B100" s="16" t="s">
        <v>18</v>
      </c>
      <c r="C100" s="17">
        <v>22</v>
      </c>
      <c r="D100" s="18">
        <v>132</v>
      </c>
      <c r="E100" s="6">
        <v>8.1685185185185192E-4</v>
      </c>
      <c r="F100" s="19">
        <v>61.21</v>
      </c>
      <c r="G100" s="13"/>
    </row>
    <row r="101" spans="1:12" x14ac:dyDescent="0.25">
      <c r="A101" s="15">
        <v>1</v>
      </c>
      <c r="B101" s="16" t="s">
        <v>18</v>
      </c>
      <c r="C101" s="17">
        <v>22</v>
      </c>
      <c r="D101" s="18">
        <v>132</v>
      </c>
      <c r="E101" s="6">
        <v>8.1254629629629635E-4</v>
      </c>
      <c r="F101" s="19">
        <v>61.53</v>
      </c>
      <c r="G101" s="13"/>
    </row>
    <row r="102" spans="1:12" x14ac:dyDescent="0.25">
      <c r="A102" s="15">
        <v>1</v>
      </c>
      <c r="B102" s="16" t="s">
        <v>18</v>
      </c>
      <c r="C102" s="17">
        <v>22</v>
      </c>
      <c r="D102" s="18">
        <v>132</v>
      </c>
      <c r="E102" s="6">
        <v>8.2108796296296303E-4</v>
      </c>
      <c r="F102" s="19">
        <v>60.89</v>
      </c>
      <c r="G102" s="13"/>
    </row>
    <row r="103" spans="1:12" x14ac:dyDescent="0.25">
      <c r="A103" s="15">
        <v>1</v>
      </c>
      <c r="B103" s="16" t="s">
        <v>18</v>
      </c>
      <c r="C103" s="17">
        <v>22</v>
      </c>
      <c r="D103" s="18">
        <v>132</v>
      </c>
      <c r="E103" s="6">
        <v>8.1412037037037043E-4</v>
      </c>
      <c r="F103" s="19">
        <v>61.42</v>
      </c>
      <c r="G103" s="13"/>
    </row>
    <row r="104" spans="1:12" x14ac:dyDescent="0.25">
      <c r="A104" s="15">
        <v>1</v>
      </c>
      <c r="B104" s="16" t="s">
        <v>18</v>
      </c>
      <c r="C104" s="17">
        <v>22</v>
      </c>
      <c r="D104" s="18">
        <v>132</v>
      </c>
      <c r="E104" s="6">
        <v>8.1562500000000005E-4</v>
      </c>
      <c r="F104" s="19">
        <v>61.3</v>
      </c>
      <c r="G104" s="13"/>
    </row>
    <row r="105" spans="1:12" x14ac:dyDescent="0.25">
      <c r="A105" s="15">
        <v>1</v>
      </c>
      <c r="B105" s="16" t="s">
        <v>18</v>
      </c>
      <c r="C105" s="17">
        <v>22</v>
      </c>
      <c r="D105" s="18">
        <v>132</v>
      </c>
      <c r="E105" s="6">
        <v>8.1416666666666671E-4</v>
      </c>
      <c r="F105" s="19">
        <v>61.41</v>
      </c>
      <c r="G105" s="13"/>
    </row>
    <row r="106" spans="1:12" x14ac:dyDescent="0.25">
      <c r="A106" s="15">
        <v>1</v>
      </c>
      <c r="B106" s="16" t="s">
        <v>18</v>
      </c>
      <c r="C106" s="17">
        <v>22</v>
      </c>
      <c r="D106" s="18">
        <v>132</v>
      </c>
      <c r="E106" s="6">
        <v>8.130902777777777E-4</v>
      </c>
      <c r="F106" s="19">
        <v>61.49</v>
      </c>
      <c r="G106" s="13"/>
    </row>
    <row r="107" spans="1:12" x14ac:dyDescent="0.25">
      <c r="A107" s="15">
        <v>1</v>
      </c>
      <c r="B107" s="16" t="s">
        <v>18</v>
      </c>
      <c r="C107" s="17">
        <v>22</v>
      </c>
      <c r="D107" s="18">
        <v>132</v>
      </c>
      <c r="E107" s="6">
        <v>8.175347222222221E-4</v>
      </c>
      <c r="F107" s="19">
        <v>61.16</v>
      </c>
      <c r="G107" s="13"/>
    </row>
    <row r="108" spans="1:12" x14ac:dyDescent="0.25">
      <c r="A108" s="15">
        <v>1</v>
      </c>
      <c r="B108" s="16" t="s">
        <v>18</v>
      </c>
      <c r="C108" s="17">
        <v>22</v>
      </c>
      <c r="D108" s="18">
        <v>132</v>
      </c>
      <c r="E108" s="6">
        <v>8.0936342592592605E-4</v>
      </c>
      <c r="F108" s="19">
        <v>61.78</v>
      </c>
      <c r="G108" s="13"/>
    </row>
    <row r="109" spans="1:12" x14ac:dyDescent="0.25">
      <c r="A109" s="15">
        <v>1</v>
      </c>
      <c r="B109" s="16" t="s">
        <v>18</v>
      </c>
      <c r="C109" s="17">
        <v>22</v>
      </c>
      <c r="D109" s="18">
        <v>132</v>
      </c>
      <c r="E109" s="6">
        <v>8.1260416666666666E-4</v>
      </c>
      <c r="F109" s="19">
        <v>61.53</v>
      </c>
      <c r="G109" s="13"/>
    </row>
    <row r="110" spans="1:12" x14ac:dyDescent="0.25">
      <c r="A110" s="15">
        <v>1</v>
      </c>
      <c r="B110" s="16" t="s">
        <v>18</v>
      </c>
      <c r="C110" s="17">
        <v>22</v>
      </c>
      <c r="D110" s="18">
        <v>132</v>
      </c>
      <c r="E110" s="6">
        <v>8.1363425925925917E-4</v>
      </c>
      <c r="F110" s="19">
        <v>61.45</v>
      </c>
      <c r="G110" s="13"/>
    </row>
    <row r="111" spans="1:12" x14ac:dyDescent="0.25">
      <c r="A111" s="15">
        <v>1</v>
      </c>
      <c r="B111" s="16" t="s">
        <v>18</v>
      </c>
      <c r="C111" s="17">
        <v>22</v>
      </c>
      <c r="D111" s="18">
        <v>132</v>
      </c>
      <c r="E111" s="6">
        <v>8.1266203703703709E-4</v>
      </c>
      <c r="F111" s="19">
        <v>61.53</v>
      </c>
      <c r="G111" s="13"/>
    </row>
    <row r="112" spans="1:12" x14ac:dyDescent="0.25">
      <c r="A112" s="15">
        <v>1</v>
      </c>
      <c r="B112" s="16" t="s">
        <v>18</v>
      </c>
      <c r="C112" s="17">
        <v>22</v>
      </c>
      <c r="D112" s="18">
        <v>132</v>
      </c>
      <c r="E112" s="6">
        <v>8.1381944444444438E-4</v>
      </c>
      <c r="F112" s="19">
        <v>61.44</v>
      </c>
      <c r="G112" s="13"/>
    </row>
    <row r="113" spans="1:7" x14ac:dyDescent="0.25">
      <c r="A113" s="15">
        <v>1</v>
      </c>
      <c r="B113" s="16" t="s">
        <v>18</v>
      </c>
      <c r="C113" s="17">
        <v>22</v>
      </c>
      <c r="D113" s="18">
        <v>132</v>
      </c>
      <c r="E113" s="6">
        <v>8.1146990740740745E-4</v>
      </c>
      <c r="F113" s="19">
        <v>61.62</v>
      </c>
      <c r="G113" s="13"/>
    </row>
    <row r="114" spans="1:7" x14ac:dyDescent="0.25">
      <c r="A114" s="15">
        <v>1</v>
      </c>
      <c r="B114" s="16" t="s">
        <v>18</v>
      </c>
      <c r="C114" s="17">
        <v>22</v>
      </c>
      <c r="D114" s="18">
        <v>132</v>
      </c>
      <c r="E114" s="6">
        <v>8.0987268518518517E-4</v>
      </c>
      <c r="F114" s="19">
        <v>61.74</v>
      </c>
      <c r="G114" s="13"/>
    </row>
    <row r="115" spans="1:7" x14ac:dyDescent="0.25">
      <c r="A115" s="15">
        <v>1</v>
      </c>
      <c r="B115" s="16" t="s">
        <v>18</v>
      </c>
      <c r="C115" s="17">
        <v>22</v>
      </c>
      <c r="D115" s="18">
        <v>132</v>
      </c>
      <c r="E115" s="6">
        <v>8.1491898148148157E-4</v>
      </c>
      <c r="F115" s="19">
        <v>61.36</v>
      </c>
      <c r="G115" s="13"/>
    </row>
    <row r="116" spans="1:7" x14ac:dyDescent="0.25">
      <c r="A116" s="15">
        <v>1</v>
      </c>
      <c r="B116" s="16" t="s">
        <v>18</v>
      </c>
      <c r="C116" s="17">
        <v>22</v>
      </c>
      <c r="D116" s="18">
        <v>132</v>
      </c>
      <c r="E116" s="6">
        <v>8.1773148148148146E-4</v>
      </c>
      <c r="F116" s="19">
        <v>61.14</v>
      </c>
      <c r="G116" s="13"/>
    </row>
    <row r="117" spans="1:7" x14ac:dyDescent="0.25">
      <c r="A117" s="15">
        <v>1</v>
      </c>
      <c r="B117" s="16" t="s">
        <v>12</v>
      </c>
      <c r="C117" s="17">
        <v>22</v>
      </c>
      <c r="D117" s="18">
        <v>159</v>
      </c>
      <c r="E117" s="6">
        <v>8.9170138888888882E-4</v>
      </c>
      <c r="F117" s="19">
        <v>56.07</v>
      </c>
      <c r="G117" s="13"/>
    </row>
    <row r="118" spans="1:7" x14ac:dyDescent="0.25">
      <c r="A118" s="15">
        <v>1</v>
      </c>
      <c r="B118" s="16" t="s">
        <v>12</v>
      </c>
      <c r="C118" s="17">
        <v>22</v>
      </c>
      <c r="D118" s="18">
        <v>159</v>
      </c>
      <c r="E118" s="6">
        <v>8.2923611111111099E-4</v>
      </c>
      <c r="F118" s="19">
        <v>60.3</v>
      </c>
      <c r="G118" s="13"/>
    </row>
    <row r="119" spans="1:7" x14ac:dyDescent="0.25">
      <c r="A119" s="15">
        <v>1</v>
      </c>
      <c r="B119" s="16" t="s">
        <v>12</v>
      </c>
      <c r="C119" s="17">
        <v>22</v>
      </c>
      <c r="D119" s="18">
        <v>159</v>
      </c>
      <c r="E119" s="6">
        <v>8.2087962962962963E-4</v>
      </c>
      <c r="F119" s="19">
        <v>60.91</v>
      </c>
      <c r="G119" s="13"/>
    </row>
    <row r="120" spans="1:7" x14ac:dyDescent="0.25">
      <c r="A120" s="15">
        <v>1</v>
      </c>
      <c r="B120" s="16" t="s">
        <v>12</v>
      </c>
      <c r="C120" s="17">
        <v>22</v>
      </c>
      <c r="D120" s="18">
        <v>159</v>
      </c>
      <c r="E120" s="6">
        <v>8.1771990740740731E-4</v>
      </c>
      <c r="F120" s="19">
        <v>61.15</v>
      </c>
      <c r="G120" s="13"/>
    </row>
    <row r="121" spans="1:7" x14ac:dyDescent="0.25">
      <c r="A121" s="15">
        <v>1</v>
      </c>
      <c r="B121" s="16" t="s">
        <v>12</v>
      </c>
      <c r="C121" s="17">
        <v>22</v>
      </c>
      <c r="D121" s="18">
        <v>159</v>
      </c>
      <c r="E121" s="6">
        <v>8.1893518518518513E-4</v>
      </c>
      <c r="F121" s="19">
        <v>61.05</v>
      </c>
      <c r="G121" s="13"/>
    </row>
    <row r="122" spans="1:7" x14ac:dyDescent="0.25">
      <c r="A122" s="15">
        <v>1</v>
      </c>
      <c r="B122" s="16" t="s">
        <v>12</v>
      </c>
      <c r="C122" s="17">
        <v>22</v>
      </c>
      <c r="D122" s="18">
        <v>159</v>
      </c>
      <c r="E122" s="6">
        <v>8.1956018518518521E-4</v>
      </c>
      <c r="F122" s="19">
        <v>61.01</v>
      </c>
      <c r="G122" s="13"/>
    </row>
    <row r="123" spans="1:7" x14ac:dyDescent="0.25">
      <c r="A123" s="15">
        <v>1</v>
      </c>
      <c r="B123" s="16" t="s">
        <v>12</v>
      </c>
      <c r="C123" s="17">
        <v>22</v>
      </c>
      <c r="D123" s="18">
        <v>159</v>
      </c>
      <c r="E123" s="6">
        <v>8.1642361111111119E-4</v>
      </c>
      <c r="F123" s="19">
        <v>61.24</v>
      </c>
      <c r="G123" s="13"/>
    </row>
    <row r="124" spans="1:7" x14ac:dyDescent="0.25">
      <c r="A124" s="15">
        <v>1</v>
      </c>
      <c r="B124" s="16" t="s">
        <v>12</v>
      </c>
      <c r="C124" s="17">
        <v>22</v>
      </c>
      <c r="D124" s="18">
        <v>159</v>
      </c>
      <c r="E124" s="6">
        <v>8.2994212962962958E-4</v>
      </c>
      <c r="F124" s="19">
        <v>60.25</v>
      </c>
      <c r="G124" s="13"/>
    </row>
    <row r="125" spans="1:7" x14ac:dyDescent="0.25">
      <c r="A125" s="15">
        <v>1</v>
      </c>
      <c r="B125" s="16" t="s">
        <v>12</v>
      </c>
      <c r="C125" s="17">
        <v>22</v>
      </c>
      <c r="D125" s="18">
        <v>159</v>
      </c>
      <c r="E125" s="6">
        <v>8.1410879629629628E-4</v>
      </c>
      <c r="F125" s="19">
        <v>61.42</v>
      </c>
      <c r="G125" s="13"/>
    </row>
    <row r="126" spans="1:7" x14ac:dyDescent="0.25">
      <c r="A126" s="15">
        <v>1</v>
      </c>
      <c r="B126" s="16" t="s">
        <v>12</v>
      </c>
      <c r="C126" s="17">
        <v>22</v>
      </c>
      <c r="D126" s="18">
        <v>159</v>
      </c>
      <c r="E126" s="6">
        <v>8.2181712962962948E-4</v>
      </c>
      <c r="F126" s="19">
        <v>60.84</v>
      </c>
      <c r="G126" s="13"/>
    </row>
    <row r="127" spans="1:7" x14ac:dyDescent="0.25">
      <c r="A127" s="15">
        <v>1</v>
      </c>
      <c r="B127" s="16" t="s">
        <v>12</v>
      </c>
      <c r="C127" s="17">
        <v>22</v>
      </c>
      <c r="D127" s="18">
        <v>159</v>
      </c>
      <c r="E127" s="6">
        <v>8.1873842592592588E-4</v>
      </c>
      <c r="F127" s="19">
        <v>61.07</v>
      </c>
      <c r="G127" s="13"/>
    </row>
    <row r="128" spans="1:7" x14ac:dyDescent="0.25">
      <c r="A128" s="15">
        <v>1</v>
      </c>
      <c r="B128" s="16" t="s">
        <v>12</v>
      </c>
      <c r="C128" s="17">
        <v>22</v>
      </c>
      <c r="D128" s="18">
        <v>159</v>
      </c>
      <c r="E128" s="6">
        <v>8.1811342592592602E-4</v>
      </c>
      <c r="F128" s="19">
        <v>61.12</v>
      </c>
      <c r="G128" s="13"/>
    </row>
    <row r="129" spans="1:7" x14ac:dyDescent="0.25">
      <c r="A129" s="15">
        <v>1</v>
      </c>
      <c r="B129" s="16" t="s">
        <v>12</v>
      </c>
      <c r="C129" s="17">
        <v>22</v>
      </c>
      <c r="D129" s="18">
        <v>159</v>
      </c>
      <c r="E129" s="6">
        <v>8.1709490740740744E-4</v>
      </c>
      <c r="F129" s="19">
        <v>61.19</v>
      </c>
      <c r="G129" s="13"/>
    </row>
    <row r="130" spans="1:7" x14ac:dyDescent="0.25">
      <c r="A130" s="15">
        <v>1</v>
      </c>
      <c r="B130" s="16" t="s">
        <v>12</v>
      </c>
      <c r="C130" s="17">
        <v>22</v>
      </c>
      <c r="D130" s="18">
        <v>159</v>
      </c>
      <c r="E130" s="6">
        <v>8.2371527777777781E-4</v>
      </c>
      <c r="F130" s="19">
        <v>60.7</v>
      </c>
      <c r="G130" s="13"/>
    </row>
    <row r="131" spans="1:7" x14ac:dyDescent="0.25">
      <c r="A131" s="15">
        <v>1</v>
      </c>
      <c r="B131" s="16" t="s">
        <v>12</v>
      </c>
      <c r="C131" s="17">
        <v>22</v>
      </c>
      <c r="D131" s="18">
        <v>159</v>
      </c>
      <c r="E131" s="6">
        <v>8.1634259259259258E-4</v>
      </c>
      <c r="F131" s="19">
        <v>61.25</v>
      </c>
      <c r="G131" s="13"/>
    </row>
    <row r="132" spans="1:7" x14ac:dyDescent="0.25">
      <c r="A132" s="15">
        <v>1</v>
      </c>
      <c r="B132" s="16" t="s">
        <v>12</v>
      </c>
      <c r="C132" s="17">
        <v>22</v>
      </c>
      <c r="D132" s="18">
        <v>159</v>
      </c>
      <c r="E132" s="6">
        <v>8.1501157407407423E-4</v>
      </c>
      <c r="F132" s="19">
        <v>61.35</v>
      </c>
      <c r="G132" s="13"/>
    </row>
    <row r="133" spans="1:7" x14ac:dyDescent="0.25">
      <c r="A133" s="15">
        <v>1</v>
      </c>
      <c r="B133" s="16" t="s">
        <v>12</v>
      </c>
      <c r="C133" s="17">
        <v>22</v>
      </c>
      <c r="D133" s="18">
        <v>159</v>
      </c>
      <c r="E133" s="6">
        <v>8.1819444444444442E-4</v>
      </c>
      <c r="F133" s="19">
        <v>61.11</v>
      </c>
      <c r="G133" s="13"/>
    </row>
    <row r="134" spans="1:7" x14ac:dyDescent="0.25">
      <c r="A134" s="15">
        <v>1</v>
      </c>
      <c r="B134" s="16" t="s">
        <v>12</v>
      </c>
      <c r="C134" s="17">
        <v>22</v>
      </c>
      <c r="D134" s="18">
        <v>159</v>
      </c>
      <c r="E134" s="6">
        <v>8.1758101851851837E-4</v>
      </c>
      <c r="F134" s="19">
        <v>61.16</v>
      </c>
      <c r="G134" s="13"/>
    </row>
    <row r="135" spans="1:7" x14ac:dyDescent="0.25">
      <c r="A135" s="15">
        <v>1</v>
      </c>
      <c r="B135" s="16" t="s">
        <v>12</v>
      </c>
      <c r="C135" s="17">
        <v>22</v>
      </c>
      <c r="D135" s="18">
        <v>159</v>
      </c>
      <c r="E135" s="6">
        <v>8.1817129629629633E-4</v>
      </c>
      <c r="F135" s="19">
        <v>61.11</v>
      </c>
      <c r="G135" s="13"/>
    </row>
    <row r="136" spans="1:7" x14ac:dyDescent="0.25">
      <c r="A136" s="15">
        <v>1</v>
      </c>
      <c r="B136" s="16" t="s">
        <v>12</v>
      </c>
      <c r="C136" s="17">
        <v>22</v>
      </c>
      <c r="D136" s="18">
        <v>159</v>
      </c>
      <c r="E136" s="6">
        <v>8.1922453703703714E-4</v>
      </c>
      <c r="F136" s="19">
        <v>61.03</v>
      </c>
      <c r="G136" s="13"/>
    </row>
    <row r="137" spans="1:7" x14ac:dyDescent="0.25">
      <c r="A137" s="15">
        <v>1</v>
      </c>
      <c r="B137" s="16" t="s">
        <v>12</v>
      </c>
      <c r="C137" s="17">
        <v>22</v>
      </c>
      <c r="D137" s="18">
        <v>159</v>
      </c>
      <c r="E137" s="6">
        <v>8.1818287037037048E-4</v>
      </c>
      <c r="F137" s="19">
        <v>61.11</v>
      </c>
      <c r="G137" s="13"/>
    </row>
    <row r="138" spans="1:7" x14ac:dyDescent="0.25">
      <c r="A138" s="15">
        <v>1</v>
      </c>
      <c r="B138" s="16" t="s">
        <v>12</v>
      </c>
      <c r="C138" s="17">
        <v>22</v>
      </c>
      <c r="D138" s="18">
        <v>159</v>
      </c>
      <c r="E138" s="6">
        <v>8.1737268518518519E-4</v>
      </c>
      <c r="F138" s="19">
        <v>61.17</v>
      </c>
      <c r="G138" s="13"/>
    </row>
    <row r="139" spans="1:7" x14ac:dyDescent="0.25">
      <c r="A139" s="15">
        <v>1</v>
      </c>
      <c r="B139" s="16" t="s">
        <v>19</v>
      </c>
      <c r="C139" s="17">
        <v>22</v>
      </c>
      <c r="D139" s="18">
        <v>141</v>
      </c>
      <c r="E139" s="6">
        <v>8.8694444444444454E-4</v>
      </c>
      <c r="F139" s="19">
        <v>56.37</v>
      </c>
      <c r="G139" s="13"/>
    </row>
    <row r="140" spans="1:7" x14ac:dyDescent="0.25">
      <c r="A140" s="15">
        <v>1</v>
      </c>
      <c r="B140" s="16" t="s">
        <v>19</v>
      </c>
      <c r="C140" s="17">
        <v>22</v>
      </c>
      <c r="D140" s="18">
        <v>141</v>
      </c>
      <c r="E140" s="6">
        <v>8.1928240740740735E-4</v>
      </c>
      <c r="F140" s="19">
        <v>61.03</v>
      </c>
      <c r="G140" s="13"/>
    </row>
    <row r="141" spans="1:7" x14ac:dyDescent="0.25">
      <c r="A141" s="15">
        <v>1</v>
      </c>
      <c r="B141" s="16" t="s">
        <v>19</v>
      </c>
      <c r="C141" s="17">
        <v>22</v>
      </c>
      <c r="D141" s="18">
        <v>141</v>
      </c>
      <c r="E141" s="6">
        <v>8.179282407407407E-4</v>
      </c>
      <c r="F141" s="19">
        <v>61.13</v>
      </c>
      <c r="G141" s="13"/>
    </row>
    <row r="142" spans="1:7" x14ac:dyDescent="0.25">
      <c r="A142" s="15">
        <v>1</v>
      </c>
      <c r="B142" s="16" t="s">
        <v>19</v>
      </c>
      <c r="C142" s="17">
        <v>22</v>
      </c>
      <c r="D142" s="18">
        <v>141</v>
      </c>
      <c r="E142" s="6">
        <v>8.3178240740740738E-4</v>
      </c>
      <c r="F142" s="19">
        <v>60.11</v>
      </c>
      <c r="G142" s="13"/>
    </row>
    <row r="143" spans="1:7" x14ac:dyDescent="0.25">
      <c r="A143" s="15">
        <v>1</v>
      </c>
      <c r="B143" s="16" t="s">
        <v>19</v>
      </c>
      <c r="C143" s="17">
        <v>22</v>
      </c>
      <c r="D143" s="18">
        <v>141</v>
      </c>
      <c r="E143" s="6">
        <v>8.2740740740740734E-4</v>
      </c>
      <c r="F143" s="19">
        <v>60.43</v>
      </c>
      <c r="G143" s="13"/>
    </row>
    <row r="144" spans="1:7" x14ac:dyDescent="0.25">
      <c r="A144" s="15">
        <v>1</v>
      </c>
      <c r="B144" s="16" t="s">
        <v>19</v>
      </c>
      <c r="C144" s="17">
        <v>22</v>
      </c>
      <c r="D144" s="18">
        <v>141</v>
      </c>
      <c r="E144" s="6">
        <v>8.1638888888888896E-4</v>
      </c>
      <c r="F144" s="19">
        <v>61.25</v>
      </c>
      <c r="G144" s="13"/>
    </row>
    <row r="145" spans="1:7" x14ac:dyDescent="0.25">
      <c r="A145" s="15">
        <v>1</v>
      </c>
      <c r="B145" s="16" t="s">
        <v>19</v>
      </c>
      <c r="C145" s="17">
        <v>22</v>
      </c>
      <c r="D145" s="18">
        <v>141</v>
      </c>
      <c r="E145" s="6">
        <v>8.2519675925925935E-4</v>
      </c>
      <c r="F145" s="19">
        <v>60.59</v>
      </c>
      <c r="G145" s="13"/>
    </row>
    <row r="146" spans="1:7" x14ac:dyDescent="0.25">
      <c r="A146" s="15">
        <v>1</v>
      </c>
      <c r="B146" s="16" t="s">
        <v>19</v>
      </c>
      <c r="C146" s="17">
        <v>22</v>
      </c>
      <c r="D146" s="18">
        <v>141</v>
      </c>
      <c r="E146" s="6">
        <v>8.3695601851851845E-4</v>
      </c>
      <c r="F146" s="19">
        <v>59.74</v>
      </c>
      <c r="G146" s="13"/>
    </row>
    <row r="147" spans="1:7" x14ac:dyDescent="0.25">
      <c r="A147" s="15">
        <v>1</v>
      </c>
      <c r="B147" s="16" t="s">
        <v>19</v>
      </c>
      <c r="C147" s="17">
        <v>22</v>
      </c>
      <c r="D147" s="18">
        <v>141</v>
      </c>
      <c r="E147" s="6">
        <v>8.1810185185185187E-4</v>
      </c>
      <c r="F147" s="19">
        <v>61.12</v>
      </c>
      <c r="G147" s="13"/>
    </row>
    <row r="148" spans="1:7" x14ac:dyDescent="0.25">
      <c r="A148" s="15">
        <v>1</v>
      </c>
      <c r="B148" s="16" t="s">
        <v>19</v>
      </c>
      <c r="C148" s="17">
        <v>22</v>
      </c>
      <c r="D148" s="18">
        <v>141</v>
      </c>
      <c r="E148" s="6">
        <v>8.1804398148148155E-4</v>
      </c>
      <c r="F148" s="19">
        <v>61.12</v>
      </c>
      <c r="G148" s="13"/>
    </row>
    <row r="149" spans="1:7" x14ac:dyDescent="0.25">
      <c r="A149" s="15">
        <v>1</v>
      </c>
      <c r="B149" s="16" t="s">
        <v>19</v>
      </c>
      <c r="C149" s="17">
        <v>22</v>
      </c>
      <c r="D149" s="18">
        <v>141</v>
      </c>
      <c r="E149" s="6">
        <v>8.2579861111111103E-4</v>
      </c>
      <c r="F149" s="19">
        <v>60.55</v>
      </c>
      <c r="G149" s="13"/>
    </row>
    <row r="150" spans="1:7" x14ac:dyDescent="0.25">
      <c r="A150" s="15">
        <v>1</v>
      </c>
      <c r="B150" s="16" t="s">
        <v>19</v>
      </c>
      <c r="C150" s="17">
        <v>22</v>
      </c>
      <c r="D150" s="18">
        <v>141</v>
      </c>
      <c r="E150" s="6">
        <v>8.1913194444444438E-4</v>
      </c>
      <c r="F150" s="19">
        <v>61.04</v>
      </c>
      <c r="G150" s="13"/>
    </row>
    <row r="151" spans="1:7" x14ac:dyDescent="0.25">
      <c r="A151" s="15">
        <v>1</v>
      </c>
      <c r="B151" s="16" t="s">
        <v>19</v>
      </c>
      <c r="C151" s="17">
        <v>22</v>
      </c>
      <c r="D151" s="18">
        <v>141</v>
      </c>
      <c r="E151" s="6">
        <v>8.184490740740742E-4</v>
      </c>
      <c r="F151" s="19">
        <v>61.09</v>
      </c>
      <c r="G151" s="13"/>
    </row>
    <row r="152" spans="1:7" x14ac:dyDescent="0.25">
      <c r="A152" s="15">
        <v>1</v>
      </c>
      <c r="B152" s="16" t="s">
        <v>19</v>
      </c>
      <c r="C152" s="17">
        <v>22</v>
      </c>
      <c r="D152" s="18">
        <v>141</v>
      </c>
      <c r="E152" s="6">
        <v>8.2037037037037029E-4</v>
      </c>
      <c r="F152" s="19">
        <v>60.95</v>
      </c>
      <c r="G152" s="13"/>
    </row>
    <row r="153" spans="1:7" x14ac:dyDescent="0.25">
      <c r="A153" s="15">
        <v>1</v>
      </c>
      <c r="B153" s="16" t="s">
        <v>19</v>
      </c>
      <c r="C153" s="17">
        <v>22</v>
      </c>
      <c r="D153" s="18">
        <v>141</v>
      </c>
      <c r="E153" s="6">
        <v>8.1378472222222225E-4</v>
      </c>
      <c r="F153" s="19">
        <v>61.44</v>
      </c>
      <c r="G153" s="13"/>
    </row>
    <row r="154" spans="1:7" x14ac:dyDescent="0.25">
      <c r="A154" s="15">
        <v>1</v>
      </c>
      <c r="B154" s="16" t="s">
        <v>19</v>
      </c>
      <c r="C154" s="17">
        <v>22</v>
      </c>
      <c r="D154" s="18">
        <v>141</v>
      </c>
      <c r="E154" s="6">
        <v>8.1384259259259257E-4</v>
      </c>
      <c r="F154" s="19">
        <v>61.44</v>
      </c>
      <c r="G154" s="13"/>
    </row>
    <row r="155" spans="1:7" x14ac:dyDescent="0.25">
      <c r="A155" s="15">
        <v>1</v>
      </c>
      <c r="B155" s="16" t="s">
        <v>19</v>
      </c>
      <c r="C155" s="17">
        <v>22</v>
      </c>
      <c r="D155" s="18">
        <v>141</v>
      </c>
      <c r="E155" s="6">
        <v>8.1715277777777786E-4</v>
      </c>
      <c r="F155" s="19">
        <v>61.19</v>
      </c>
      <c r="G155" s="13"/>
    </row>
    <row r="156" spans="1:7" x14ac:dyDescent="0.25">
      <c r="A156" s="15">
        <v>1</v>
      </c>
      <c r="B156" s="16" t="s">
        <v>19</v>
      </c>
      <c r="C156" s="17">
        <v>22</v>
      </c>
      <c r="D156" s="18">
        <v>141</v>
      </c>
      <c r="E156" s="6">
        <v>8.1865740740740738E-4</v>
      </c>
      <c r="F156" s="19">
        <v>61.08</v>
      </c>
      <c r="G156" s="13"/>
    </row>
    <row r="157" spans="1:7" x14ac:dyDescent="0.25">
      <c r="A157" s="15">
        <v>1</v>
      </c>
      <c r="B157" s="16" t="s">
        <v>19</v>
      </c>
      <c r="C157" s="17">
        <v>22</v>
      </c>
      <c r="D157" s="18">
        <v>141</v>
      </c>
      <c r="E157" s="6">
        <v>8.1951388888888883E-4</v>
      </c>
      <c r="F157" s="19">
        <v>61.01</v>
      </c>
      <c r="G157" s="13"/>
    </row>
    <row r="158" spans="1:7" x14ac:dyDescent="0.25">
      <c r="A158" s="15">
        <v>1</v>
      </c>
      <c r="B158" s="16" t="s">
        <v>19</v>
      </c>
      <c r="C158" s="17">
        <v>22</v>
      </c>
      <c r="D158" s="18">
        <v>141</v>
      </c>
      <c r="E158" s="6">
        <v>8.1799768518518517E-4</v>
      </c>
      <c r="F158" s="19">
        <v>61.12</v>
      </c>
      <c r="G158" s="13"/>
    </row>
    <row r="159" spans="1:7" x14ac:dyDescent="0.25">
      <c r="A159" s="15">
        <v>1</v>
      </c>
      <c r="B159" s="16" t="s">
        <v>19</v>
      </c>
      <c r="C159" s="17">
        <v>22</v>
      </c>
      <c r="D159" s="18">
        <v>141</v>
      </c>
      <c r="E159" s="6">
        <v>8.1789351851851847E-4</v>
      </c>
      <c r="F159" s="19">
        <v>61.13</v>
      </c>
      <c r="G159" s="13"/>
    </row>
    <row r="160" spans="1:7" x14ac:dyDescent="0.25">
      <c r="A160" s="15">
        <v>1</v>
      </c>
      <c r="B160" s="16" t="s">
        <v>19</v>
      </c>
      <c r="C160" s="17">
        <v>22</v>
      </c>
      <c r="D160" s="18">
        <v>141</v>
      </c>
      <c r="E160" s="6">
        <v>8.3197916666666674E-4</v>
      </c>
      <c r="F160" s="19">
        <v>60.1</v>
      </c>
      <c r="G160" s="13"/>
    </row>
    <row r="161" spans="1:7" x14ac:dyDescent="0.25">
      <c r="A161" s="15">
        <v>1</v>
      </c>
      <c r="B161" s="16" t="s">
        <v>20</v>
      </c>
      <c r="C161" s="17">
        <v>22</v>
      </c>
      <c r="D161" s="18">
        <v>134</v>
      </c>
      <c r="E161" s="6">
        <v>8.8204861111111123E-4</v>
      </c>
      <c r="F161" s="19">
        <v>56.69</v>
      </c>
      <c r="G161" s="13"/>
    </row>
    <row r="162" spans="1:7" x14ac:dyDescent="0.25">
      <c r="A162" s="15">
        <v>1</v>
      </c>
      <c r="B162" s="16" t="s">
        <v>20</v>
      </c>
      <c r="C162" s="17">
        <v>22</v>
      </c>
      <c r="D162" s="18">
        <v>134</v>
      </c>
      <c r="E162" s="6">
        <v>8.192939814814815E-4</v>
      </c>
      <c r="F162" s="19">
        <v>61.03</v>
      </c>
      <c r="G162" s="13"/>
    </row>
    <row r="163" spans="1:7" x14ac:dyDescent="0.25">
      <c r="A163" s="15">
        <v>1</v>
      </c>
      <c r="B163" s="16" t="s">
        <v>20</v>
      </c>
      <c r="C163" s="17">
        <v>22</v>
      </c>
      <c r="D163" s="18">
        <v>134</v>
      </c>
      <c r="E163" s="6">
        <v>8.1793981481481474E-4</v>
      </c>
      <c r="F163" s="19">
        <v>61.13</v>
      </c>
      <c r="G163" s="13"/>
    </row>
    <row r="164" spans="1:7" x14ac:dyDescent="0.25">
      <c r="A164" s="15">
        <v>1</v>
      </c>
      <c r="B164" s="16" t="s">
        <v>20</v>
      </c>
      <c r="C164" s="17">
        <v>22</v>
      </c>
      <c r="D164" s="18">
        <v>134</v>
      </c>
      <c r="E164" s="6">
        <v>8.2304398148148146E-4</v>
      </c>
      <c r="F164" s="19">
        <v>60.75</v>
      </c>
      <c r="G164" s="13"/>
    </row>
    <row r="165" spans="1:7" x14ac:dyDescent="0.25">
      <c r="A165" s="15">
        <v>1</v>
      </c>
      <c r="B165" s="16" t="s">
        <v>20</v>
      </c>
      <c r="C165" s="17">
        <v>22</v>
      </c>
      <c r="D165" s="18">
        <v>134</v>
      </c>
      <c r="E165" s="6">
        <v>8.1995370370370382E-4</v>
      </c>
      <c r="F165" s="19">
        <v>60.98</v>
      </c>
      <c r="G165" s="13"/>
    </row>
    <row r="166" spans="1:7" x14ac:dyDescent="0.25">
      <c r="A166" s="15">
        <v>1</v>
      </c>
      <c r="B166" s="16" t="s">
        <v>20</v>
      </c>
      <c r="C166" s="17">
        <v>22</v>
      </c>
      <c r="D166" s="18">
        <v>134</v>
      </c>
      <c r="E166" s="6">
        <v>8.2310185185185188E-4</v>
      </c>
      <c r="F166" s="19">
        <v>60.75</v>
      </c>
      <c r="G166" s="13"/>
    </row>
    <row r="167" spans="1:7" x14ac:dyDescent="0.25">
      <c r="A167" s="15">
        <v>1</v>
      </c>
      <c r="B167" s="16" t="s">
        <v>20</v>
      </c>
      <c r="C167" s="17">
        <v>22</v>
      </c>
      <c r="D167" s="18">
        <v>134</v>
      </c>
      <c r="E167" s="6">
        <v>8.2025462962962965E-4</v>
      </c>
      <c r="F167" s="19">
        <v>60.96</v>
      </c>
      <c r="G167" s="13"/>
    </row>
    <row r="168" spans="1:7" x14ac:dyDescent="0.25">
      <c r="A168" s="15">
        <v>1</v>
      </c>
      <c r="B168" s="16" t="s">
        <v>20</v>
      </c>
      <c r="C168" s="17">
        <v>22</v>
      </c>
      <c r="D168" s="18">
        <v>134</v>
      </c>
      <c r="E168" s="6">
        <v>8.243171296296296E-4</v>
      </c>
      <c r="F168" s="19">
        <v>60.66</v>
      </c>
      <c r="G168" s="13"/>
    </row>
    <row r="169" spans="1:7" x14ac:dyDescent="0.25">
      <c r="A169" s="15">
        <v>1</v>
      </c>
      <c r="B169" s="16" t="s">
        <v>20</v>
      </c>
      <c r="C169" s="17">
        <v>22</v>
      </c>
      <c r="D169" s="18">
        <v>134</v>
      </c>
      <c r="E169" s="6">
        <v>8.1804398148148155E-4</v>
      </c>
      <c r="F169" s="19">
        <v>61.12</v>
      </c>
      <c r="G169" s="13"/>
    </row>
    <row r="170" spans="1:7" x14ac:dyDescent="0.25">
      <c r="A170" s="15">
        <v>1</v>
      </c>
      <c r="B170" s="16" t="s">
        <v>20</v>
      </c>
      <c r="C170" s="17">
        <v>22</v>
      </c>
      <c r="D170" s="18">
        <v>134</v>
      </c>
      <c r="E170" s="6">
        <v>8.3925925925925932E-4</v>
      </c>
      <c r="F170" s="19">
        <v>59.58</v>
      </c>
      <c r="G170" s="13"/>
    </row>
    <row r="171" spans="1:7" x14ac:dyDescent="0.25">
      <c r="A171" s="15">
        <v>1</v>
      </c>
      <c r="B171" s="16" t="s">
        <v>20</v>
      </c>
      <c r="C171" s="17">
        <v>22</v>
      </c>
      <c r="D171" s="18">
        <v>134</v>
      </c>
      <c r="E171" s="6">
        <v>8.2785879629629626E-4</v>
      </c>
      <c r="F171" s="19">
        <v>60.4</v>
      </c>
      <c r="G171" s="13"/>
    </row>
    <row r="172" spans="1:7" x14ac:dyDescent="0.25">
      <c r="A172" s="15">
        <v>1</v>
      </c>
      <c r="B172" s="16" t="s">
        <v>20</v>
      </c>
      <c r="C172" s="17">
        <v>22</v>
      </c>
      <c r="D172" s="18">
        <v>134</v>
      </c>
      <c r="E172" s="6">
        <v>8.1729166666666669E-4</v>
      </c>
      <c r="F172" s="19">
        <v>61.18</v>
      </c>
      <c r="G172" s="13"/>
    </row>
    <row r="173" spans="1:7" x14ac:dyDescent="0.25">
      <c r="A173" s="15">
        <v>1</v>
      </c>
      <c r="B173" s="16" t="s">
        <v>20</v>
      </c>
      <c r="C173" s="17">
        <v>22</v>
      </c>
      <c r="D173" s="18">
        <v>134</v>
      </c>
      <c r="E173" s="6">
        <v>8.2481481481481479E-4</v>
      </c>
      <c r="F173" s="19">
        <v>60.62</v>
      </c>
      <c r="G173" s="13"/>
    </row>
    <row r="174" spans="1:7" x14ac:dyDescent="0.25">
      <c r="A174" s="15">
        <v>1</v>
      </c>
      <c r="B174" s="16" t="s">
        <v>20</v>
      </c>
      <c r="C174" s="17">
        <v>22</v>
      </c>
      <c r="D174" s="18">
        <v>134</v>
      </c>
      <c r="E174" s="6">
        <v>8.1964120370370361E-4</v>
      </c>
      <c r="F174" s="19">
        <v>61</v>
      </c>
      <c r="G174" s="13"/>
    </row>
    <row r="175" spans="1:7" x14ac:dyDescent="0.25">
      <c r="A175" s="15">
        <v>1</v>
      </c>
      <c r="B175" s="16" t="s">
        <v>20</v>
      </c>
      <c r="C175" s="17">
        <v>22</v>
      </c>
      <c r="D175" s="18">
        <v>134</v>
      </c>
      <c r="E175" s="6">
        <v>8.1387731481481491E-4</v>
      </c>
      <c r="F175" s="19">
        <v>61.43</v>
      </c>
      <c r="G175" s="13"/>
    </row>
    <row r="176" spans="1:7" x14ac:dyDescent="0.25">
      <c r="A176" s="15">
        <v>1</v>
      </c>
      <c r="B176" s="16" t="s">
        <v>20</v>
      </c>
      <c r="C176" s="17">
        <v>22</v>
      </c>
      <c r="D176" s="18">
        <v>134</v>
      </c>
      <c r="E176" s="6">
        <v>8.1549768518518516E-4</v>
      </c>
      <c r="F176" s="19">
        <v>61.31</v>
      </c>
      <c r="G176" s="13"/>
    </row>
    <row r="177" spans="1:7" x14ac:dyDescent="0.25">
      <c r="A177" s="15">
        <v>1</v>
      </c>
      <c r="B177" s="16" t="s">
        <v>20</v>
      </c>
      <c r="C177" s="17">
        <v>22</v>
      </c>
      <c r="D177" s="18">
        <v>134</v>
      </c>
      <c r="E177" s="6">
        <v>8.1540509259259251E-4</v>
      </c>
      <c r="F177" s="19">
        <v>61.32</v>
      </c>
      <c r="G177" s="13"/>
    </row>
    <row r="178" spans="1:7" x14ac:dyDescent="0.25">
      <c r="A178" s="15">
        <v>1</v>
      </c>
      <c r="B178" s="16" t="s">
        <v>20</v>
      </c>
      <c r="C178" s="17">
        <v>22</v>
      </c>
      <c r="D178" s="18">
        <v>134</v>
      </c>
      <c r="E178" s="6">
        <v>8.2425925925925928E-4</v>
      </c>
      <c r="F178" s="19">
        <v>60.66</v>
      </c>
      <c r="G178" s="13"/>
    </row>
    <row r="179" spans="1:7" x14ac:dyDescent="0.25">
      <c r="A179" s="15">
        <v>1</v>
      </c>
      <c r="B179" s="16" t="s">
        <v>20</v>
      </c>
      <c r="C179" s="17">
        <v>22</v>
      </c>
      <c r="D179" s="18">
        <v>134</v>
      </c>
      <c r="E179" s="6">
        <v>8.1984953703703701E-4</v>
      </c>
      <c r="F179" s="19">
        <v>60.99</v>
      </c>
      <c r="G179" s="13"/>
    </row>
    <row r="180" spans="1:7" x14ac:dyDescent="0.25">
      <c r="A180" s="15">
        <v>1</v>
      </c>
      <c r="B180" s="16" t="s">
        <v>20</v>
      </c>
      <c r="C180" s="17">
        <v>22</v>
      </c>
      <c r="D180" s="18">
        <v>134</v>
      </c>
      <c r="E180" s="6">
        <v>8.2165509259259258E-4</v>
      </c>
      <c r="F180" s="19">
        <v>60.85</v>
      </c>
      <c r="G180" s="13"/>
    </row>
    <row r="181" spans="1:7" x14ac:dyDescent="0.25">
      <c r="A181" s="15">
        <v>1</v>
      </c>
      <c r="B181" s="16" t="s">
        <v>20</v>
      </c>
      <c r="C181" s="17">
        <v>22</v>
      </c>
      <c r="D181" s="18">
        <v>134</v>
      </c>
      <c r="E181" s="6">
        <v>8.1903935185185172E-4</v>
      </c>
      <c r="F181" s="19">
        <v>61.05</v>
      </c>
      <c r="G181" s="13"/>
    </row>
    <row r="182" spans="1:7" x14ac:dyDescent="0.25">
      <c r="A182" s="15">
        <v>1</v>
      </c>
      <c r="B182" s="16" t="s">
        <v>20</v>
      </c>
      <c r="C182" s="17">
        <v>22</v>
      </c>
      <c r="D182" s="18">
        <v>134</v>
      </c>
      <c r="E182" s="6">
        <v>8.2420138888888897E-4</v>
      </c>
      <c r="F182" s="19">
        <v>60.66</v>
      </c>
      <c r="G182" s="13"/>
    </row>
    <row r="183" spans="1:7" x14ac:dyDescent="0.25">
      <c r="A183" s="15">
        <v>1</v>
      </c>
      <c r="B183" s="16" t="s">
        <v>21</v>
      </c>
      <c r="C183" s="17">
        <v>22</v>
      </c>
      <c r="D183" s="18">
        <v>110</v>
      </c>
      <c r="E183" s="6">
        <v>8.9177083333333328E-4</v>
      </c>
      <c r="F183" s="19">
        <v>56.07</v>
      </c>
      <c r="G183" s="13"/>
    </row>
    <row r="184" spans="1:7" x14ac:dyDescent="0.25">
      <c r="A184" s="15">
        <v>1</v>
      </c>
      <c r="B184" s="16" t="s">
        <v>21</v>
      </c>
      <c r="C184" s="17">
        <v>22</v>
      </c>
      <c r="D184" s="18">
        <v>110</v>
      </c>
      <c r="E184" s="6">
        <v>8.2269675925925924E-4</v>
      </c>
      <c r="F184" s="19">
        <v>60.78</v>
      </c>
      <c r="G184" s="13"/>
    </row>
    <row r="185" spans="1:7" x14ac:dyDescent="0.25">
      <c r="A185" s="15">
        <v>1</v>
      </c>
      <c r="B185" s="16" t="s">
        <v>21</v>
      </c>
      <c r="C185" s="17">
        <v>22</v>
      </c>
      <c r="D185" s="18">
        <v>110</v>
      </c>
      <c r="E185" s="6">
        <v>8.1771990740740731E-4</v>
      </c>
      <c r="F185" s="19">
        <v>61.15</v>
      </c>
      <c r="G185" s="13"/>
    </row>
    <row r="186" spans="1:7" x14ac:dyDescent="0.25">
      <c r="A186" s="15">
        <v>1</v>
      </c>
      <c r="B186" s="16" t="s">
        <v>21</v>
      </c>
      <c r="C186" s="17">
        <v>22</v>
      </c>
      <c r="D186" s="18">
        <v>110</v>
      </c>
      <c r="E186" s="6">
        <v>8.2148148148148152E-4</v>
      </c>
      <c r="F186" s="19">
        <v>60.87</v>
      </c>
      <c r="G186" s="13"/>
    </row>
    <row r="187" spans="1:7" x14ac:dyDescent="0.25">
      <c r="A187" s="15">
        <v>1</v>
      </c>
      <c r="B187" s="16" t="s">
        <v>21</v>
      </c>
      <c r="C187" s="17">
        <v>22</v>
      </c>
      <c r="D187" s="18">
        <v>110</v>
      </c>
      <c r="E187" s="6">
        <v>8.2049768518518507E-4</v>
      </c>
      <c r="F187" s="19">
        <v>60.94</v>
      </c>
      <c r="G187" s="13"/>
    </row>
    <row r="188" spans="1:7" x14ac:dyDescent="0.25">
      <c r="A188" s="15">
        <v>1</v>
      </c>
      <c r="B188" s="16" t="s">
        <v>21</v>
      </c>
      <c r="C188" s="17">
        <v>22</v>
      </c>
      <c r="D188" s="18">
        <v>110</v>
      </c>
      <c r="E188" s="6">
        <v>8.1922453703703714E-4</v>
      </c>
      <c r="F188" s="19">
        <v>61.03</v>
      </c>
      <c r="G188" s="13"/>
    </row>
    <row r="189" spans="1:7" x14ac:dyDescent="0.25">
      <c r="A189" s="15">
        <v>1</v>
      </c>
      <c r="B189" s="16" t="s">
        <v>21</v>
      </c>
      <c r="C189" s="17">
        <v>22</v>
      </c>
      <c r="D189" s="18">
        <v>110</v>
      </c>
      <c r="E189" s="6">
        <v>8.207407407407407E-4</v>
      </c>
      <c r="F189" s="19">
        <v>60.92</v>
      </c>
      <c r="G189" s="13"/>
    </row>
    <row r="190" spans="1:7" x14ac:dyDescent="0.25">
      <c r="A190" s="15">
        <v>1</v>
      </c>
      <c r="B190" s="16" t="s">
        <v>21</v>
      </c>
      <c r="C190" s="17">
        <v>22</v>
      </c>
      <c r="D190" s="18">
        <v>110</v>
      </c>
      <c r="E190" s="6">
        <v>8.507754629629629E-4</v>
      </c>
      <c r="F190" s="19">
        <v>58.77</v>
      </c>
      <c r="G190" s="13"/>
    </row>
    <row r="191" spans="1:7" x14ac:dyDescent="0.25">
      <c r="A191" s="15">
        <v>1</v>
      </c>
      <c r="B191" s="16" t="s">
        <v>21</v>
      </c>
      <c r="C191" s="17">
        <v>22</v>
      </c>
      <c r="D191" s="18">
        <v>110</v>
      </c>
      <c r="E191" s="6">
        <v>8.2743055555555554E-4</v>
      </c>
      <c r="F191" s="19">
        <v>60.43</v>
      </c>
      <c r="G191" s="13"/>
    </row>
    <row r="192" spans="1:7" x14ac:dyDescent="0.25">
      <c r="A192" s="15">
        <v>1</v>
      </c>
      <c r="B192" s="16" t="s">
        <v>21</v>
      </c>
      <c r="C192" s="17">
        <v>22</v>
      </c>
      <c r="D192" s="18">
        <v>110</v>
      </c>
      <c r="E192" s="6">
        <v>8.1496527777777784E-4</v>
      </c>
      <c r="F192" s="19">
        <v>61.35</v>
      </c>
      <c r="G192" s="13"/>
    </row>
    <row r="193" spans="1:7" x14ac:dyDescent="0.25">
      <c r="A193" s="15">
        <v>1</v>
      </c>
      <c r="B193" s="16" t="s">
        <v>21</v>
      </c>
      <c r="C193" s="17">
        <v>22</v>
      </c>
      <c r="D193" s="18">
        <v>110</v>
      </c>
      <c r="E193" s="6">
        <v>8.1615740740740737E-4</v>
      </c>
      <c r="F193" s="19">
        <v>61.26</v>
      </c>
      <c r="G193" s="13"/>
    </row>
    <row r="194" spans="1:7" x14ac:dyDescent="0.25">
      <c r="A194" s="15">
        <v>1</v>
      </c>
      <c r="B194" s="16" t="s">
        <v>21</v>
      </c>
      <c r="C194" s="17">
        <v>22</v>
      </c>
      <c r="D194" s="18">
        <v>110</v>
      </c>
      <c r="E194" s="6">
        <v>8.1800925925925921E-4</v>
      </c>
      <c r="F194" s="19">
        <v>61.12</v>
      </c>
      <c r="G194" s="13"/>
    </row>
    <row r="195" spans="1:7" x14ac:dyDescent="0.25">
      <c r="A195" s="15">
        <v>1</v>
      </c>
      <c r="B195" s="16" t="s">
        <v>21</v>
      </c>
      <c r="C195" s="17">
        <v>22</v>
      </c>
      <c r="D195" s="18">
        <v>110</v>
      </c>
      <c r="E195" s="6">
        <v>8.2503472222222223E-4</v>
      </c>
      <c r="F195" s="19">
        <v>60.6</v>
      </c>
      <c r="G195" s="13"/>
    </row>
    <row r="196" spans="1:7" x14ac:dyDescent="0.25">
      <c r="A196" s="15">
        <v>1</v>
      </c>
      <c r="B196" s="16" t="s">
        <v>21</v>
      </c>
      <c r="C196" s="17">
        <v>22</v>
      </c>
      <c r="D196" s="18">
        <v>110</v>
      </c>
      <c r="E196" s="6">
        <v>8.1796296296296294E-4</v>
      </c>
      <c r="F196" s="19">
        <v>61.13</v>
      </c>
      <c r="G196" s="13"/>
    </row>
    <row r="197" spans="1:7" x14ac:dyDescent="0.25">
      <c r="A197" s="15">
        <v>1</v>
      </c>
      <c r="B197" s="16" t="s">
        <v>21</v>
      </c>
      <c r="C197" s="17">
        <v>22</v>
      </c>
      <c r="D197" s="18">
        <v>110</v>
      </c>
      <c r="E197" s="6">
        <v>8.1278935185185187E-4</v>
      </c>
      <c r="F197" s="19">
        <v>61.52</v>
      </c>
      <c r="G197" s="13"/>
    </row>
    <row r="198" spans="1:7" x14ac:dyDescent="0.25">
      <c r="A198" s="15">
        <v>1</v>
      </c>
      <c r="B198" s="16" t="s">
        <v>21</v>
      </c>
      <c r="C198" s="17">
        <v>22</v>
      </c>
      <c r="D198" s="18">
        <v>110</v>
      </c>
      <c r="E198" s="6">
        <v>8.1807870370370368E-4</v>
      </c>
      <c r="F198" s="19">
        <v>61.12</v>
      </c>
      <c r="G198" s="13"/>
    </row>
    <row r="199" spans="1:7" x14ac:dyDescent="0.25">
      <c r="A199" s="15">
        <v>1</v>
      </c>
      <c r="B199" s="16" t="s">
        <v>21</v>
      </c>
      <c r="C199" s="17">
        <v>22</v>
      </c>
      <c r="D199" s="18">
        <v>110</v>
      </c>
      <c r="E199" s="6">
        <v>8.1333333333333333E-4</v>
      </c>
      <c r="F199" s="19">
        <v>61.48</v>
      </c>
      <c r="G199" s="13"/>
    </row>
    <row r="200" spans="1:7" x14ac:dyDescent="0.25">
      <c r="A200" s="15">
        <v>1</v>
      </c>
      <c r="B200" s="16" t="s">
        <v>21</v>
      </c>
      <c r="C200" s="17">
        <v>22</v>
      </c>
      <c r="D200" s="18">
        <v>110</v>
      </c>
      <c r="E200" s="6">
        <v>8.1732638888888881E-4</v>
      </c>
      <c r="F200" s="19">
        <v>61.18</v>
      </c>
      <c r="G200" s="13"/>
    </row>
    <row r="201" spans="1:7" x14ac:dyDescent="0.25">
      <c r="A201" s="15">
        <v>1</v>
      </c>
      <c r="B201" s="16" t="s">
        <v>21</v>
      </c>
      <c r="C201" s="17">
        <v>22</v>
      </c>
      <c r="D201" s="18">
        <v>110</v>
      </c>
      <c r="E201" s="6">
        <v>8.193749999999999E-4</v>
      </c>
      <c r="F201" s="19">
        <v>61.02</v>
      </c>
      <c r="G201" s="13"/>
    </row>
    <row r="202" spans="1:7" x14ac:dyDescent="0.25">
      <c r="A202" s="15">
        <v>1</v>
      </c>
      <c r="B202" s="16" t="s">
        <v>21</v>
      </c>
      <c r="C202" s="17">
        <v>22</v>
      </c>
      <c r="D202" s="18">
        <v>110</v>
      </c>
      <c r="E202" s="6">
        <v>8.1581018518518515E-4</v>
      </c>
      <c r="F202" s="19">
        <v>61.29</v>
      </c>
      <c r="G202" s="13"/>
    </row>
    <row r="203" spans="1:7" x14ac:dyDescent="0.25">
      <c r="A203" s="15">
        <v>1</v>
      </c>
      <c r="B203" s="16" t="s">
        <v>21</v>
      </c>
      <c r="C203" s="17">
        <v>22</v>
      </c>
      <c r="D203" s="18">
        <v>110</v>
      </c>
      <c r="E203" s="6">
        <v>8.1747685185185189E-4</v>
      </c>
      <c r="F203" s="19">
        <v>61.16</v>
      </c>
      <c r="G203" s="13"/>
    </row>
    <row r="204" spans="1:7" x14ac:dyDescent="0.25">
      <c r="A204" s="15">
        <v>1</v>
      </c>
      <c r="B204" s="16" t="s">
        <v>21</v>
      </c>
      <c r="C204" s="17">
        <v>22</v>
      </c>
      <c r="D204" s="18">
        <v>110</v>
      </c>
      <c r="E204" s="6">
        <v>8.38125E-4</v>
      </c>
      <c r="F204" s="19">
        <v>59.66</v>
      </c>
      <c r="G204" s="13"/>
    </row>
    <row r="205" spans="1:7" x14ac:dyDescent="0.25">
      <c r="A205" s="15">
        <v>1</v>
      </c>
      <c r="B205" s="16" t="s">
        <v>22</v>
      </c>
      <c r="C205" s="17">
        <v>22</v>
      </c>
      <c r="D205" s="18">
        <v>122</v>
      </c>
      <c r="E205" s="6">
        <v>8.7956018518518515E-4</v>
      </c>
      <c r="F205" s="19">
        <v>56.85</v>
      </c>
      <c r="G205" s="13"/>
    </row>
    <row r="206" spans="1:7" x14ac:dyDescent="0.25">
      <c r="A206" s="15">
        <v>1</v>
      </c>
      <c r="B206" s="16" t="s">
        <v>22</v>
      </c>
      <c r="C206" s="17">
        <v>22</v>
      </c>
      <c r="D206" s="18">
        <v>122</v>
      </c>
      <c r="E206" s="6">
        <v>8.2349537037037037E-4</v>
      </c>
      <c r="F206" s="19">
        <v>60.72</v>
      </c>
      <c r="G206" s="13"/>
    </row>
    <row r="207" spans="1:7" x14ac:dyDescent="0.25">
      <c r="A207" s="15">
        <v>1</v>
      </c>
      <c r="B207" s="16" t="s">
        <v>22</v>
      </c>
      <c r="C207" s="17">
        <v>22</v>
      </c>
      <c r="D207" s="18">
        <v>122</v>
      </c>
      <c r="E207" s="6">
        <v>8.1825231481481473E-4</v>
      </c>
      <c r="F207" s="19">
        <v>61.11</v>
      </c>
      <c r="G207" s="13"/>
    </row>
    <row r="208" spans="1:7" x14ac:dyDescent="0.25">
      <c r="A208" s="15">
        <v>1</v>
      </c>
      <c r="B208" s="16" t="s">
        <v>22</v>
      </c>
      <c r="C208" s="17">
        <v>22</v>
      </c>
      <c r="D208" s="18">
        <v>122</v>
      </c>
      <c r="E208" s="6">
        <v>8.2362268518518516E-4</v>
      </c>
      <c r="F208" s="19">
        <v>60.71</v>
      </c>
      <c r="G208" s="13"/>
    </row>
    <row r="209" spans="1:7" x14ac:dyDescent="0.25">
      <c r="A209" s="15">
        <v>1</v>
      </c>
      <c r="B209" s="16" t="s">
        <v>22</v>
      </c>
      <c r="C209" s="17">
        <v>22</v>
      </c>
      <c r="D209" s="18">
        <v>122</v>
      </c>
      <c r="E209" s="6">
        <v>8.1928240740740735E-4</v>
      </c>
      <c r="F209" s="19">
        <v>61.03</v>
      </c>
      <c r="G209" s="13"/>
    </row>
    <row r="210" spans="1:7" x14ac:dyDescent="0.25">
      <c r="A210" s="15">
        <v>1</v>
      </c>
      <c r="B210" s="16" t="s">
        <v>22</v>
      </c>
      <c r="C210" s="17">
        <v>22</v>
      </c>
      <c r="D210" s="18">
        <v>122</v>
      </c>
      <c r="E210" s="6">
        <v>8.2042824074074082E-4</v>
      </c>
      <c r="F210" s="19">
        <v>60.94</v>
      </c>
      <c r="G210" s="13"/>
    </row>
    <row r="211" spans="1:7" x14ac:dyDescent="0.25">
      <c r="A211" s="15">
        <v>1</v>
      </c>
      <c r="B211" s="16" t="s">
        <v>22</v>
      </c>
      <c r="C211" s="17">
        <v>22</v>
      </c>
      <c r="D211" s="18">
        <v>122</v>
      </c>
      <c r="E211" s="6">
        <v>8.2078703703703697E-4</v>
      </c>
      <c r="F211" s="19">
        <v>60.92</v>
      </c>
      <c r="G211" s="13"/>
    </row>
    <row r="212" spans="1:7" x14ac:dyDescent="0.25">
      <c r="A212" s="15">
        <v>1</v>
      </c>
      <c r="B212" s="16" t="s">
        <v>22</v>
      </c>
      <c r="C212" s="17">
        <v>22</v>
      </c>
      <c r="D212" s="18">
        <v>122</v>
      </c>
      <c r="E212" s="6">
        <v>8.3319444444444446E-4</v>
      </c>
      <c r="F212" s="19">
        <v>60.01</v>
      </c>
      <c r="G212" s="13"/>
    </row>
    <row r="213" spans="1:7" x14ac:dyDescent="0.25">
      <c r="A213" s="15">
        <v>1</v>
      </c>
      <c r="B213" s="16" t="s">
        <v>22</v>
      </c>
      <c r="C213" s="17">
        <v>22</v>
      </c>
      <c r="D213" s="18">
        <v>122</v>
      </c>
      <c r="E213" s="6">
        <v>8.2199074074074075E-4</v>
      </c>
      <c r="F213" s="19">
        <v>60.83</v>
      </c>
      <c r="G213" s="13"/>
    </row>
    <row r="214" spans="1:7" x14ac:dyDescent="0.25">
      <c r="A214" s="15">
        <v>1</v>
      </c>
      <c r="B214" s="16" t="s">
        <v>22</v>
      </c>
      <c r="C214" s="17">
        <v>22</v>
      </c>
      <c r="D214" s="18">
        <v>122</v>
      </c>
      <c r="E214" s="6">
        <v>8.1936342592592597E-4</v>
      </c>
      <c r="F214" s="19">
        <v>61.02</v>
      </c>
      <c r="G214" s="13"/>
    </row>
    <row r="215" spans="1:7" x14ac:dyDescent="0.25">
      <c r="A215" s="15">
        <v>1</v>
      </c>
      <c r="B215" s="16" t="s">
        <v>22</v>
      </c>
      <c r="C215" s="17">
        <v>22</v>
      </c>
      <c r="D215" s="18">
        <v>122</v>
      </c>
      <c r="E215" s="6">
        <v>8.276041666666667E-4</v>
      </c>
      <c r="F215" s="19">
        <v>60.42</v>
      </c>
      <c r="G215" s="13"/>
    </row>
    <row r="216" spans="1:7" x14ac:dyDescent="0.25">
      <c r="A216" s="15">
        <v>1</v>
      </c>
      <c r="B216" s="16" t="s">
        <v>22</v>
      </c>
      <c r="C216" s="17">
        <v>22</v>
      </c>
      <c r="D216" s="18">
        <v>122</v>
      </c>
      <c r="E216" s="6">
        <v>8.1663194444444448E-4</v>
      </c>
      <c r="F216" s="19">
        <v>61.23</v>
      </c>
      <c r="G216" s="13"/>
    </row>
    <row r="217" spans="1:7" x14ac:dyDescent="0.25">
      <c r="A217" s="15">
        <v>1</v>
      </c>
      <c r="B217" s="16" t="s">
        <v>22</v>
      </c>
      <c r="C217" s="17">
        <v>22</v>
      </c>
      <c r="D217" s="18">
        <v>122</v>
      </c>
      <c r="E217" s="6">
        <v>8.2365740740740739E-4</v>
      </c>
      <c r="F217" s="19">
        <v>60.7</v>
      </c>
      <c r="G217" s="13"/>
    </row>
    <row r="218" spans="1:7" x14ac:dyDescent="0.25">
      <c r="A218" s="15">
        <v>1</v>
      </c>
      <c r="B218" s="16" t="s">
        <v>22</v>
      </c>
      <c r="C218" s="17">
        <v>22</v>
      </c>
      <c r="D218" s="18">
        <v>122</v>
      </c>
      <c r="E218" s="6">
        <v>8.3398148148148155E-4</v>
      </c>
      <c r="F218" s="19">
        <v>59.95</v>
      </c>
      <c r="G218" s="13"/>
    </row>
    <row r="219" spans="1:7" x14ac:dyDescent="0.25">
      <c r="A219" s="15">
        <v>1</v>
      </c>
      <c r="B219" s="16" t="s">
        <v>22</v>
      </c>
      <c r="C219" s="17">
        <v>22</v>
      </c>
      <c r="D219" s="18">
        <v>122</v>
      </c>
      <c r="E219" s="6">
        <v>8.1834490740740739E-4</v>
      </c>
      <c r="F219" s="19">
        <v>61.1</v>
      </c>
      <c r="G219" s="13"/>
    </row>
    <row r="220" spans="1:7" x14ac:dyDescent="0.25">
      <c r="A220" s="15">
        <v>1</v>
      </c>
      <c r="B220" s="16" t="s">
        <v>22</v>
      </c>
      <c r="C220" s="17">
        <v>22</v>
      </c>
      <c r="D220" s="18">
        <v>122</v>
      </c>
      <c r="E220" s="6">
        <v>8.1756944444444444E-4</v>
      </c>
      <c r="F220" s="19">
        <v>61.16</v>
      </c>
      <c r="G220" s="13"/>
    </row>
    <row r="221" spans="1:7" x14ac:dyDescent="0.25">
      <c r="A221" s="15">
        <v>1</v>
      </c>
      <c r="B221" s="16" t="s">
        <v>22</v>
      </c>
      <c r="C221" s="17">
        <v>22</v>
      </c>
      <c r="D221" s="18">
        <v>122</v>
      </c>
      <c r="E221" s="6">
        <v>8.2761574074074074E-4</v>
      </c>
      <c r="F221" s="19">
        <v>60.41</v>
      </c>
      <c r="G221" s="13"/>
    </row>
    <row r="222" spans="1:7" x14ac:dyDescent="0.25">
      <c r="A222" s="15">
        <v>1</v>
      </c>
      <c r="B222" s="16" t="s">
        <v>22</v>
      </c>
      <c r="C222" s="17">
        <v>22</v>
      </c>
      <c r="D222" s="18">
        <v>122</v>
      </c>
      <c r="E222" s="6">
        <v>8.2178240740740736E-4</v>
      </c>
      <c r="F222" s="19">
        <v>60.84</v>
      </c>
      <c r="G222" s="13"/>
    </row>
    <row r="223" spans="1:7" x14ac:dyDescent="0.25">
      <c r="A223" s="15">
        <v>1</v>
      </c>
      <c r="B223" s="16" t="s">
        <v>22</v>
      </c>
      <c r="C223" s="17">
        <v>22</v>
      </c>
      <c r="D223" s="18">
        <v>122</v>
      </c>
      <c r="E223" s="6">
        <v>8.2237268518518521E-4</v>
      </c>
      <c r="F223" s="19">
        <v>60.8</v>
      </c>
      <c r="G223" s="13"/>
    </row>
    <row r="224" spans="1:7" x14ac:dyDescent="0.25">
      <c r="A224" s="15">
        <v>1</v>
      </c>
      <c r="B224" s="16" t="s">
        <v>22</v>
      </c>
      <c r="C224" s="17">
        <v>22</v>
      </c>
      <c r="D224" s="18">
        <v>122</v>
      </c>
      <c r="E224" s="6">
        <v>8.2417824074074077E-4</v>
      </c>
      <c r="F224" s="19">
        <v>60.67</v>
      </c>
      <c r="G224" s="13"/>
    </row>
    <row r="225" spans="1:7" x14ac:dyDescent="0.25">
      <c r="A225" s="15">
        <v>1</v>
      </c>
      <c r="B225" s="16" t="s">
        <v>22</v>
      </c>
      <c r="C225" s="17">
        <v>22</v>
      </c>
      <c r="D225" s="18">
        <v>122</v>
      </c>
      <c r="E225" s="6">
        <v>8.2265046296296296E-4</v>
      </c>
      <c r="F225" s="19">
        <v>60.78</v>
      </c>
      <c r="G225" s="13"/>
    </row>
    <row r="226" spans="1:7" x14ac:dyDescent="0.25">
      <c r="A226" s="15">
        <v>1</v>
      </c>
      <c r="B226" s="16" t="s">
        <v>22</v>
      </c>
      <c r="C226" s="17">
        <v>22</v>
      </c>
      <c r="D226" s="18">
        <v>122</v>
      </c>
      <c r="E226" s="6">
        <v>8.2467592592592586E-4</v>
      </c>
      <c r="F226" s="19">
        <v>60.63</v>
      </c>
      <c r="G226" s="13"/>
    </row>
    <row r="227" spans="1:7" x14ac:dyDescent="0.25">
      <c r="A227" s="15">
        <v>1</v>
      </c>
      <c r="B227" s="16" t="s">
        <v>15</v>
      </c>
      <c r="C227" s="17">
        <v>22</v>
      </c>
      <c r="D227" s="18">
        <v>107</v>
      </c>
      <c r="E227" s="6">
        <v>9.0231481481481467E-4</v>
      </c>
      <c r="F227" s="19">
        <v>55.41</v>
      </c>
      <c r="G227" s="13"/>
    </row>
    <row r="228" spans="1:7" x14ac:dyDescent="0.25">
      <c r="A228" s="15">
        <v>1</v>
      </c>
      <c r="B228" s="16" t="s">
        <v>15</v>
      </c>
      <c r="C228" s="17">
        <v>22</v>
      </c>
      <c r="D228" s="18">
        <v>107</v>
      </c>
      <c r="E228" s="6">
        <v>9.0918981481481482E-4</v>
      </c>
      <c r="F228" s="19">
        <v>54.99</v>
      </c>
      <c r="G228" s="13"/>
    </row>
    <row r="229" spans="1:7" x14ac:dyDescent="0.25">
      <c r="A229" s="15">
        <v>1</v>
      </c>
      <c r="B229" s="16" t="s">
        <v>15</v>
      </c>
      <c r="C229" s="17">
        <v>22</v>
      </c>
      <c r="D229" s="18">
        <v>107</v>
      </c>
      <c r="E229" s="6">
        <v>8.2328703703703698E-4</v>
      </c>
      <c r="F229" s="19">
        <v>60.73</v>
      </c>
      <c r="G229" s="13"/>
    </row>
    <row r="230" spans="1:7" x14ac:dyDescent="0.25">
      <c r="A230" s="15">
        <v>1</v>
      </c>
      <c r="B230" s="16" t="s">
        <v>15</v>
      </c>
      <c r="C230" s="17">
        <v>22</v>
      </c>
      <c r="D230" s="18">
        <v>107</v>
      </c>
      <c r="E230" s="6">
        <v>8.2083333333333325E-4</v>
      </c>
      <c r="F230" s="19">
        <v>60.91</v>
      </c>
      <c r="G230" s="13"/>
    </row>
    <row r="231" spans="1:7" x14ac:dyDescent="0.25">
      <c r="A231" s="15">
        <v>1</v>
      </c>
      <c r="B231" s="16" t="s">
        <v>15</v>
      </c>
      <c r="C231" s="17">
        <v>22</v>
      </c>
      <c r="D231" s="18">
        <v>107</v>
      </c>
      <c r="E231" s="6">
        <v>8.2795138888888892E-4</v>
      </c>
      <c r="F231" s="19">
        <v>60.39</v>
      </c>
      <c r="G231" s="13"/>
    </row>
    <row r="232" spans="1:7" x14ac:dyDescent="0.25">
      <c r="A232" s="15">
        <v>1</v>
      </c>
      <c r="B232" s="16" t="s">
        <v>15</v>
      </c>
      <c r="C232" s="17">
        <v>22</v>
      </c>
      <c r="D232" s="18">
        <v>107</v>
      </c>
      <c r="E232" s="6">
        <v>8.1241898148148156E-4</v>
      </c>
      <c r="F232" s="19">
        <v>61.54</v>
      </c>
      <c r="G232" s="13"/>
    </row>
    <row r="233" spans="1:7" x14ac:dyDescent="0.25">
      <c r="A233" s="15">
        <v>1</v>
      </c>
      <c r="B233" s="16" t="s">
        <v>15</v>
      </c>
      <c r="C233" s="17">
        <v>22</v>
      </c>
      <c r="D233" s="18">
        <v>107</v>
      </c>
      <c r="E233" s="6">
        <v>8.1584490740740738E-4</v>
      </c>
      <c r="F233" s="19">
        <v>61.29</v>
      </c>
      <c r="G233" s="13"/>
    </row>
    <row r="234" spans="1:7" x14ac:dyDescent="0.25">
      <c r="A234" s="15">
        <v>1</v>
      </c>
      <c r="B234" s="16" t="s">
        <v>15</v>
      </c>
      <c r="C234" s="17">
        <v>22</v>
      </c>
      <c r="D234" s="18">
        <v>107</v>
      </c>
      <c r="E234" s="6">
        <v>8.2224537037037032E-4</v>
      </c>
      <c r="F234" s="19">
        <v>60.81</v>
      </c>
      <c r="G234" s="13"/>
    </row>
    <row r="235" spans="1:7" x14ac:dyDescent="0.25">
      <c r="A235" s="15">
        <v>1</v>
      </c>
      <c r="B235" s="16" t="s">
        <v>15</v>
      </c>
      <c r="C235" s="17">
        <v>22</v>
      </c>
      <c r="D235" s="18">
        <v>107</v>
      </c>
      <c r="E235" s="6">
        <v>8.3182870370370366E-4</v>
      </c>
      <c r="F235" s="19">
        <v>60.11</v>
      </c>
      <c r="G235" s="13"/>
    </row>
    <row r="236" spans="1:7" x14ac:dyDescent="0.25">
      <c r="A236" s="15">
        <v>1</v>
      </c>
      <c r="B236" s="16" t="s">
        <v>15</v>
      </c>
      <c r="C236" s="17">
        <v>22</v>
      </c>
      <c r="D236" s="18">
        <v>107</v>
      </c>
      <c r="E236" s="6">
        <v>8.1171296296296297E-4</v>
      </c>
      <c r="F236" s="19">
        <v>61.6</v>
      </c>
      <c r="G236" s="13"/>
    </row>
    <row r="237" spans="1:7" x14ac:dyDescent="0.25">
      <c r="A237" s="15">
        <v>1</v>
      </c>
      <c r="B237" s="16" t="s">
        <v>15</v>
      </c>
      <c r="C237" s="17">
        <v>22</v>
      </c>
      <c r="D237" s="18">
        <v>107</v>
      </c>
      <c r="E237" s="6">
        <v>8.1218750000000008E-4</v>
      </c>
      <c r="F237" s="19">
        <v>61.56</v>
      </c>
      <c r="G237" s="13"/>
    </row>
    <row r="238" spans="1:7" x14ac:dyDescent="0.25">
      <c r="A238" s="15">
        <v>1</v>
      </c>
      <c r="B238" s="16" t="s">
        <v>15</v>
      </c>
      <c r="C238" s="17">
        <v>22</v>
      </c>
      <c r="D238" s="18">
        <v>107</v>
      </c>
      <c r="E238" s="6">
        <v>8.2958333333333321E-4</v>
      </c>
      <c r="F238" s="19">
        <v>60.27</v>
      </c>
      <c r="G238" s="13"/>
    </row>
    <row r="239" spans="1:7" x14ac:dyDescent="0.25">
      <c r="A239" s="15">
        <v>1</v>
      </c>
      <c r="B239" s="16" t="s">
        <v>15</v>
      </c>
      <c r="C239" s="17">
        <v>22</v>
      </c>
      <c r="D239" s="18">
        <v>107</v>
      </c>
      <c r="E239" s="6">
        <v>8.2179398148148151E-4</v>
      </c>
      <c r="F239" s="19">
        <v>60.84</v>
      </c>
      <c r="G239" s="13"/>
    </row>
    <row r="240" spans="1:7" x14ac:dyDescent="0.25">
      <c r="A240" s="15">
        <v>1</v>
      </c>
      <c r="B240" s="16" t="s">
        <v>15</v>
      </c>
      <c r="C240" s="17">
        <v>22</v>
      </c>
      <c r="D240" s="18">
        <v>107</v>
      </c>
      <c r="E240" s="6">
        <v>8.1391203703703703E-4</v>
      </c>
      <c r="F240" s="19">
        <v>61.43</v>
      </c>
      <c r="G240" s="13"/>
    </row>
    <row r="241" spans="1:7" x14ac:dyDescent="0.25">
      <c r="A241" s="15">
        <v>1</v>
      </c>
      <c r="B241" s="16" t="s">
        <v>15</v>
      </c>
      <c r="C241" s="17">
        <v>22</v>
      </c>
      <c r="D241" s="18">
        <v>107</v>
      </c>
      <c r="E241" s="6">
        <v>8.1111111111111108E-4</v>
      </c>
      <c r="F241" s="19">
        <v>61.64</v>
      </c>
      <c r="G241" s="13"/>
    </row>
    <row r="242" spans="1:7" x14ac:dyDescent="0.25">
      <c r="A242" s="15">
        <v>1</v>
      </c>
      <c r="B242" s="16" t="s">
        <v>15</v>
      </c>
      <c r="C242" s="17">
        <v>22</v>
      </c>
      <c r="D242" s="18">
        <v>107</v>
      </c>
      <c r="E242" s="6">
        <v>8.1118055555555544E-4</v>
      </c>
      <c r="F242" s="19">
        <v>61.64</v>
      </c>
      <c r="G242" s="13"/>
    </row>
    <row r="243" spans="1:7" x14ac:dyDescent="0.25">
      <c r="A243" s="15">
        <v>1</v>
      </c>
      <c r="B243" s="16" t="s">
        <v>15</v>
      </c>
      <c r="C243" s="17">
        <v>22</v>
      </c>
      <c r="D243" s="18">
        <v>107</v>
      </c>
      <c r="E243" s="6">
        <v>8.1797453703703709E-4</v>
      </c>
      <c r="F243" s="19">
        <v>61.13</v>
      </c>
      <c r="G243" s="13"/>
    </row>
    <row r="244" spans="1:7" x14ac:dyDescent="0.25">
      <c r="A244" s="15">
        <v>1</v>
      </c>
      <c r="B244" s="16" t="s">
        <v>15</v>
      </c>
      <c r="C244" s="17">
        <v>22</v>
      </c>
      <c r="D244" s="18">
        <v>107</v>
      </c>
      <c r="E244" s="6">
        <v>8.1221064814814828E-4</v>
      </c>
      <c r="F244" s="19">
        <v>61.56</v>
      </c>
      <c r="G244" s="13"/>
    </row>
    <row r="245" spans="1:7" x14ac:dyDescent="0.25">
      <c r="A245" s="15">
        <v>1</v>
      </c>
      <c r="B245" s="16" t="s">
        <v>15</v>
      </c>
      <c r="C245" s="17">
        <v>22</v>
      </c>
      <c r="D245" s="18">
        <v>107</v>
      </c>
      <c r="E245" s="6">
        <v>8.2178240740740736E-4</v>
      </c>
      <c r="F245" s="19">
        <v>60.84</v>
      </c>
      <c r="G245" s="13"/>
    </row>
    <row r="246" spans="1:7" x14ac:dyDescent="0.25">
      <c r="A246" s="15">
        <v>1</v>
      </c>
      <c r="B246" s="16" t="s">
        <v>15</v>
      </c>
      <c r="C246" s="17">
        <v>22</v>
      </c>
      <c r="D246" s="18">
        <v>107</v>
      </c>
      <c r="E246" s="6">
        <v>8.1306712962962962E-4</v>
      </c>
      <c r="F246" s="19">
        <v>61.5</v>
      </c>
      <c r="G246" s="13"/>
    </row>
    <row r="247" spans="1:7" x14ac:dyDescent="0.25">
      <c r="A247" s="15">
        <v>1</v>
      </c>
      <c r="B247" s="16" t="s">
        <v>15</v>
      </c>
      <c r="C247" s="17">
        <v>22</v>
      </c>
      <c r="D247" s="18">
        <v>107</v>
      </c>
      <c r="E247" s="6">
        <v>8.1458333333333339E-4</v>
      </c>
      <c r="F247" s="19">
        <v>61.38</v>
      </c>
      <c r="G247" s="13"/>
    </row>
    <row r="248" spans="1:7" x14ac:dyDescent="0.25">
      <c r="A248" s="15">
        <v>1</v>
      </c>
      <c r="B248" s="16" t="s">
        <v>15</v>
      </c>
      <c r="C248" s="17">
        <v>22</v>
      </c>
      <c r="D248" s="18">
        <v>107</v>
      </c>
      <c r="E248" s="6">
        <v>8.1848379629629632E-4</v>
      </c>
      <c r="F248" s="19">
        <v>61.09</v>
      </c>
      <c r="G248" s="13"/>
    </row>
    <row r="249" spans="1:7" x14ac:dyDescent="0.25">
      <c r="A249" s="15">
        <v>1</v>
      </c>
      <c r="B249" s="16" t="s">
        <v>23</v>
      </c>
      <c r="C249" s="17">
        <v>22</v>
      </c>
      <c r="D249" s="18">
        <v>103</v>
      </c>
      <c r="E249" s="6">
        <v>8.9049768518518514E-4</v>
      </c>
      <c r="F249" s="19">
        <v>56.15</v>
      </c>
      <c r="G249" s="13"/>
    </row>
    <row r="250" spans="1:7" x14ac:dyDescent="0.25">
      <c r="A250" s="15">
        <v>1</v>
      </c>
      <c r="B250" s="16" t="s">
        <v>23</v>
      </c>
      <c r="C250" s="17">
        <v>22</v>
      </c>
      <c r="D250" s="18">
        <v>103</v>
      </c>
      <c r="E250" s="6">
        <v>8.4995370370370379E-4</v>
      </c>
      <c r="F250" s="19">
        <v>58.83</v>
      </c>
      <c r="G250" s="13"/>
    </row>
    <row r="251" spans="1:7" x14ac:dyDescent="0.25">
      <c r="A251" s="15">
        <v>1</v>
      </c>
      <c r="B251" s="16" t="s">
        <v>23</v>
      </c>
      <c r="C251" s="17">
        <v>22</v>
      </c>
      <c r="D251" s="18">
        <v>103</v>
      </c>
      <c r="E251" s="6">
        <v>8.2259259259259265E-4</v>
      </c>
      <c r="F251" s="19">
        <v>60.78</v>
      </c>
      <c r="G251" s="13"/>
    </row>
    <row r="252" spans="1:7" x14ac:dyDescent="0.25">
      <c r="A252" s="15">
        <v>1</v>
      </c>
      <c r="B252" s="16" t="s">
        <v>23</v>
      </c>
      <c r="C252" s="17">
        <v>22</v>
      </c>
      <c r="D252" s="18">
        <v>103</v>
      </c>
      <c r="E252" s="6">
        <v>8.2129629629629642E-4</v>
      </c>
      <c r="F252" s="19">
        <v>60.88</v>
      </c>
      <c r="G252" s="13"/>
    </row>
    <row r="253" spans="1:7" x14ac:dyDescent="0.25">
      <c r="A253" s="15">
        <v>1</v>
      </c>
      <c r="B253" s="16" t="s">
        <v>23</v>
      </c>
      <c r="C253" s="17">
        <v>22</v>
      </c>
      <c r="D253" s="18">
        <v>103</v>
      </c>
      <c r="E253" s="6">
        <v>8.1914351851851853E-4</v>
      </c>
      <c r="F253" s="19">
        <v>61.04</v>
      </c>
      <c r="G253" s="13"/>
    </row>
    <row r="254" spans="1:7" x14ac:dyDescent="0.25">
      <c r="A254" s="15">
        <v>1</v>
      </c>
      <c r="B254" s="16" t="s">
        <v>23</v>
      </c>
      <c r="C254" s="17">
        <v>22</v>
      </c>
      <c r="D254" s="18">
        <v>103</v>
      </c>
      <c r="E254" s="6">
        <v>8.1914351851851853E-4</v>
      </c>
      <c r="F254" s="19">
        <v>61.04</v>
      </c>
      <c r="G254" s="13"/>
    </row>
    <row r="255" spans="1:7" x14ac:dyDescent="0.25">
      <c r="A255" s="15">
        <v>1</v>
      </c>
      <c r="B255" s="16" t="s">
        <v>23</v>
      </c>
      <c r="C255" s="17">
        <v>22</v>
      </c>
      <c r="D255" s="18">
        <v>103</v>
      </c>
      <c r="E255" s="6">
        <v>8.2031249999999997E-4</v>
      </c>
      <c r="F255" s="19">
        <v>60.95</v>
      </c>
      <c r="G255" s="13"/>
    </row>
    <row r="256" spans="1:7" x14ac:dyDescent="0.25">
      <c r="A256" s="15">
        <v>1</v>
      </c>
      <c r="B256" s="16" t="s">
        <v>23</v>
      </c>
      <c r="C256" s="17">
        <v>22</v>
      </c>
      <c r="D256" s="18">
        <v>103</v>
      </c>
      <c r="E256" s="6">
        <v>8.2060185185185187E-4</v>
      </c>
      <c r="F256" s="19">
        <v>60.93</v>
      </c>
      <c r="G256" s="13"/>
    </row>
    <row r="257" spans="1:7" x14ac:dyDescent="0.25">
      <c r="A257" s="15">
        <v>1</v>
      </c>
      <c r="B257" s="16" t="s">
        <v>23</v>
      </c>
      <c r="C257" s="17">
        <v>22</v>
      </c>
      <c r="D257" s="18">
        <v>103</v>
      </c>
      <c r="E257" s="6">
        <v>8.2146990740740737E-4</v>
      </c>
      <c r="F257" s="19">
        <v>60.87</v>
      </c>
      <c r="G257" s="13"/>
    </row>
    <row r="258" spans="1:7" x14ac:dyDescent="0.25">
      <c r="A258" s="15">
        <v>1</v>
      </c>
      <c r="B258" s="16" t="s">
        <v>23</v>
      </c>
      <c r="C258" s="17">
        <v>22</v>
      </c>
      <c r="D258" s="18">
        <v>103</v>
      </c>
      <c r="E258" s="6">
        <v>8.1960648148148149E-4</v>
      </c>
      <c r="F258" s="19">
        <v>61</v>
      </c>
      <c r="G258" s="13"/>
    </row>
    <row r="259" spans="1:7" x14ac:dyDescent="0.25">
      <c r="A259" s="15">
        <v>1</v>
      </c>
      <c r="B259" s="16" t="s">
        <v>23</v>
      </c>
      <c r="C259" s="17">
        <v>22</v>
      </c>
      <c r="D259" s="18">
        <v>103</v>
      </c>
      <c r="E259" s="6">
        <v>8.4271990740740737E-4</v>
      </c>
      <c r="F259" s="19">
        <v>59.33</v>
      </c>
      <c r="G259" s="13"/>
    </row>
    <row r="260" spans="1:7" x14ac:dyDescent="0.25">
      <c r="A260" s="15">
        <v>1</v>
      </c>
      <c r="B260" s="16" t="s">
        <v>23</v>
      </c>
      <c r="C260" s="17">
        <v>22</v>
      </c>
      <c r="D260" s="18">
        <v>103</v>
      </c>
      <c r="E260" s="6">
        <v>8.2283564814814806E-4</v>
      </c>
      <c r="F260" s="19">
        <v>60.77</v>
      </c>
      <c r="G260" s="13"/>
    </row>
    <row r="261" spans="1:7" x14ac:dyDescent="0.25">
      <c r="A261" s="15">
        <v>1</v>
      </c>
      <c r="B261" s="16" t="s">
        <v>23</v>
      </c>
      <c r="C261" s="17">
        <v>22</v>
      </c>
      <c r="D261" s="18">
        <v>103</v>
      </c>
      <c r="E261" s="6">
        <v>8.1996527777777786E-4</v>
      </c>
      <c r="F261" s="19">
        <v>60.98</v>
      </c>
      <c r="G261" s="13"/>
    </row>
    <row r="262" spans="1:7" x14ac:dyDescent="0.25">
      <c r="A262" s="15">
        <v>1</v>
      </c>
      <c r="B262" s="16" t="s">
        <v>23</v>
      </c>
      <c r="C262" s="17">
        <v>22</v>
      </c>
      <c r="D262" s="18">
        <v>103</v>
      </c>
      <c r="E262" s="6">
        <v>8.2231481481481478E-4</v>
      </c>
      <c r="F262" s="19">
        <v>60.8</v>
      </c>
      <c r="G262" s="13"/>
    </row>
    <row r="263" spans="1:7" x14ac:dyDescent="0.25">
      <c r="A263" s="15">
        <v>1</v>
      </c>
      <c r="B263" s="16" t="s">
        <v>23</v>
      </c>
      <c r="C263" s="17">
        <v>22</v>
      </c>
      <c r="D263" s="18">
        <v>103</v>
      </c>
      <c r="E263" s="6">
        <v>8.1789351851851847E-4</v>
      </c>
      <c r="F263" s="19">
        <v>61.13</v>
      </c>
      <c r="G263" s="13"/>
    </row>
    <row r="264" spans="1:7" x14ac:dyDescent="0.25">
      <c r="A264" s="15">
        <v>1</v>
      </c>
      <c r="B264" s="16" t="s">
        <v>23</v>
      </c>
      <c r="C264" s="17">
        <v>22</v>
      </c>
      <c r="D264" s="18">
        <v>103</v>
      </c>
      <c r="E264" s="6">
        <v>8.1875000000000003E-4</v>
      </c>
      <c r="F264" s="19">
        <v>61.07</v>
      </c>
      <c r="G264" s="13"/>
    </row>
    <row r="265" spans="1:7" x14ac:dyDescent="0.25">
      <c r="A265" s="15">
        <v>1</v>
      </c>
      <c r="B265" s="16" t="s">
        <v>23</v>
      </c>
      <c r="C265" s="17">
        <v>22</v>
      </c>
      <c r="D265" s="18">
        <v>103</v>
      </c>
      <c r="E265" s="6">
        <v>8.2370370370370366E-4</v>
      </c>
      <c r="F265" s="19">
        <v>60.7</v>
      </c>
      <c r="G265" s="13"/>
    </row>
    <row r="266" spans="1:7" x14ac:dyDescent="0.25">
      <c r="A266" s="15">
        <v>1</v>
      </c>
      <c r="B266" s="16" t="s">
        <v>23</v>
      </c>
      <c r="C266" s="17">
        <v>22</v>
      </c>
      <c r="D266" s="18">
        <v>103</v>
      </c>
      <c r="E266" s="6">
        <v>8.2315972222222241E-4</v>
      </c>
      <c r="F266" s="19">
        <v>60.74</v>
      </c>
      <c r="G266" s="13"/>
    </row>
    <row r="267" spans="1:7" x14ac:dyDescent="0.25">
      <c r="A267" s="15">
        <v>1</v>
      </c>
      <c r="B267" s="16" t="s">
        <v>23</v>
      </c>
      <c r="C267" s="17">
        <v>22</v>
      </c>
      <c r="D267" s="18">
        <v>103</v>
      </c>
      <c r="E267" s="6">
        <v>8.2771990740740755E-4</v>
      </c>
      <c r="F267" s="19">
        <v>60.41</v>
      </c>
      <c r="G267" s="13"/>
    </row>
    <row r="268" spans="1:7" x14ac:dyDescent="0.25">
      <c r="A268" s="15">
        <v>1</v>
      </c>
      <c r="B268" s="16" t="s">
        <v>23</v>
      </c>
      <c r="C268" s="17">
        <v>22</v>
      </c>
      <c r="D268" s="18">
        <v>103</v>
      </c>
      <c r="E268" s="6">
        <v>8.1730324074074073E-4</v>
      </c>
      <c r="F268" s="19">
        <v>61.18</v>
      </c>
      <c r="G268" s="13"/>
    </row>
    <row r="269" spans="1:7" x14ac:dyDescent="0.25">
      <c r="A269" s="15">
        <v>1</v>
      </c>
      <c r="B269" s="16" t="s">
        <v>23</v>
      </c>
      <c r="C269" s="17">
        <v>22</v>
      </c>
      <c r="D269" s="18">
        <v>103</v>
      </c>
      <c r="E269" s="6">
        <v>8.2380787037037047E-4</v>
      </c>
      <c r="F269" s="19">
        <v>60.69</v>
      </c>
      <c r="G269" s="13"/>
    </row>
    <row r="270" spans="1:7" x14ac:dyDescent="0.25">
      <c r="A270" s="15">
        <v>1</v>
      </c>
      <c r="B270" s="16" t="s">
        <v>23</v>
      </c>
      <c r="C270" s="17">
        <v>22</v>
      </c>
      <c r="D270" s="18">
        <v>103</v>
      </c>
      <c r="E270" s="6">
        <v>8.2409722222222227E-4</v>
      </c>
      <c r="F270" s="19">
        <v>60.67</v>
      </c>
      <c r="G270" s="13"/>
    </row>
    <row r="271" spans="1:7" x14ac:dyDescent="0.25">
      <c r="A271" s="15">
        <v>1</v>
      </c>
      <c r="B271" s="16" t="s">
        <v>24</v>
      </c>
      <c r="C271" s="17">
        <v>22</v>
      </c>
      <c r="D271" s="18">
        <v>139</v>
      </c>
      <c r="E271" s="6">
        <v>8.9378472222222214E-4</v>
      </c>
      <c r="F271" s="19">
        <v>55.94</v>
      </c>
      <c r="G271" s="13"/>
    </row>
    <row r="272" spans="1:7" x14ac:dyDescent="0.25">
      <c r="A272" s="15">
        <v>1</v>
      </c>
      <c r="B272" s="16" t="s">
        <v>24</v>
      </c>
      <c r="C272" s="17">
        <v>22</v>
      </c>
      <c r="D272" s="18">
        <v>139</v>
      </c>
      <c r="E272" s="6">
        <v>8.2331018518518517E-4</v>
      </c>
      <c r="F272" s="19">
        <v>60.73</v>
      </c>
      <c r="G272" s="13"/>
    </row>
    <row r="273" spans="1:7" x14ac:dyDescent="0.25">
      <c r="A273" s="15">
        <v>1</v>
      </c>
      <c r="B273" s="16" t="s">
        <v>24</v>
      </c>
      <c r="C273" s="17">
        <v>22</v>
      </c>
      <c r="D273" s="18">
        <v>139</v>
      </c>
      <c r="E273" s="6">
        <v>8.2361111111111101E-4</v>
      </c>
      <c r="F273" s="19">
        <v>60.71</v>
      </c>
      <c r="G273" s="13"/>
    </row>
    <row r="274" spans="1:7" x14ac:dyDescent="0.25">
      <c r="A274" s="15">
        <v>1</v>
      </c>
      <c r="B274" s="16" t="s">
        <v>24</v>
      </c>
      <c r="C274" s="17">
        <v>22</v>
      </c>
      <c r="D274" s="18">
        <v>139</v>
      </c>
      <c r="E274" s="6">
        <v>8.2249999999999999E-4</v>
      </c>
      <c r="F274" s="19">
        <v>60.79</v>
      </c>
      <c r="G274" s="13"/>
    </row>
    <row r="275" spans="1:7" x14ac:dyDescent="0.25">
      <c r="A275" s="15">
        <v>1</v>
      </c>
      <c r="B275" s="16" t="s">
        <v>24</v>
      </c>
      <c r="C275" s="17">
        <v>22</v>
      </c>
      <c r="D275" s="18">
        <v>139</v>
      </c>
      <c r="E275" s="6">
        <v>8.1887731481481481E-4</v>
      </c>
      <c r="F275" s="19">
        <v>61.06</v>
      </c>
      <c r="G275" s="13"/>
    </row>
    <row r="276" spans="1:7" x14ac:dyDescent="0.25">
      <c r="A276" s="15">
        <v>1</v>
      </c>
      <c r="B276" s="16" t="s">
        <v>24</v>
      </c>
      <c r="C276" s="17">
        <v>22</v>
      </c>
      <c r="D276" s="18">
        <v>139</v>
      </c>
      <c r="E276" s="6">
        <v>8.2748842592592596E-4</v>
      </c>
      <c r="F276" s="19">
        <v>60.42</v>
      </c>
      <c r="G276" s="13"/>
    </row>
    <row r="277" spans="1:7" x14ac:dyDescent="0.25">
      <c r="A277" s="15">
        <v>1</v>
      </c>
      <c r="B277" s="16" t="s">
        <v>24</v>
      </c>
      <c r="C277" s="17">
        <v>22</v>
      </c>
      <c r="D277" s="18">
        <v>139</v>
      </c>
      <c r="E277" s="6">
        <v>8.1739583333333328E-4</v>
      </c>
      <c r="F277" s="19">
        <v>61.17</v>
      </c>
      <c r="G277" s="13"/>
    </row>
    <row r="278" spans="1:7" x14ac:dyDescent="0.25">
      <c r="A278" s="15">
        <v>1</v>
      </c>
      <c r="B278" s="16" t="s">
        <v>24</v>
      </c>
      <c r="C278" s="17">
        <v>22</v>
      </c>
      <c r="D278" s="18">
        <v>139</v>
      </c>
      <c r="E278" s="6">
        <v>8.3429398148148143E-4</v>
      </c>
      <c r="F278" s="19">
        <v>59.93</v>
      </c>
      <c r="G278" s="13"/>
    </row>
    <row r="279" spans="1:7" x14ac:dyDescent="0.25">
      <c r="A279" s="15">
        <v>1</v>
      </c>
      <c r="B279" s="16" t="s">
        <v>24</v>
      </c>
      <c r="C279" s="17">
        <v>22</v>
      </c>
      <c r="D279" s="18">
        <v>139</v>
      </c>
      <c r="E279" s="6">
        <v>8.333101851851852E-4</v>
      </c>
      <c r="F279" s="19">
        <v>60</v>
      </c>
      <c r="G279" s="13"/>
    </row>
    <row r="280" spans="1:7" x14ac:dyDescent="0.25">
      <c r="A280" s="15">
        <v>1</v>
      </c>
      <c r="B280" s="16" t="s">
        <v>24</v>
      </c>
      <c r="C280" s="17">
        <v>22</v>
      </c>
      <c r="D280" s="18">
        <v>139</v>
      </c>
      <c r="E280" s="6">
        <v>8.28101851851852E-4</v>
      </c>
      <c r="F280" s="19">
        <v>60.38</v>
      </c>
      <c r="G280" s="13"/>
    </row>
    <row r="281" spans="1:7" x14ac:dyDescent="0.25">
      <c r="A281" s="15">
        <v>1</v>
      </c>
      <c r="B281" s="16" t="s">
        <v>24</v>
      </c>
      <c r="C281" s="17">
        <v>22</v>
      </c>
      <c r="D281" s="18">
        <v>139</v>
      </c>
      <c r="E281" s="6">
        <v>8.2782407407407403E-4</v>
      </c>
      <c r="F281" s="19">
        <v>60.4</v>
      </c>
      <c r="G281" s="13"/>
    </row>
    <row r="282" spans="1:7" x14ac:dyDescent="0.25">
      <c r="A282" s="15">
        <v>1</v>
      </c>
      <c r="B282" s="16" t="s">
        <v>24</v>
      </c>
      <c r="C282" s="17">
        <v>22</v>
      </c>
      <c r="D282" s="18">
        <v>139</v>
      </c>
      <c r="E282" s="6">
        <v>8.1799768518518517E-4</v>
      </c>
      <c r="F282" s="19">
        <v>61.12</v>
      </c>
      <c r="G282" s="13"/>
    </row>
    <row r="283" spans="1:7" x14ac:dyDescent="0.25">
      <c r="A283" s="15">
        <v>1</v>
      </c>
      <c r="B283" s="16" t="s">
        <v>24</v>
      </c>
      <c r="C283" s="17">
        <v>22</v>
      </c>
      <c r="D283" s="18">
        <v>139</v>
      </c>
      <c r="E283" s="6">
        <v>8.3084490740740742E-4</v>
      </c>
      <c r="F283" s="19">
        <v>60.18</v>
      </c>
      <c r="G283" s="13"/>
    </row>
    <row r="284" spans="1:7" x14ac:dyDescent="0.25">
      <c r="A284" s="15">
        <v>1</v>
      </c>
      <c r="B284" s="16" t="s">
        <v>24</v>
      </c>
      <c r="C284" s="17">
        <v>22</v>
      </c>
      <c r="D284" s="18">
        <v>139</v>
      </c>
      <c r="E284" s="6">
        <v>8.2013888888888891E-4</v>
      </c>
      <c r="F284" s="19">
        <v>60.97</v>
      </c>
      <c r="G284" s="13"/>
    </row>
    <row r="285" spans="1:7" x14ac:dyDescent="0.25">
      <c r="A285" s="15">
        <v>1</v>
      </c>
      <c r="B285" s="16" t="s">
        <v>24</v>
      </c>
      <c r="C285" s="17">
        <v>22</v>
      </c>
      <c r="D285" s="18">
        <v>139</v>
      </c>
      <c r="E285" s="6">
        <v>8.1979166666666659E-4</v>
      </c>
      <c r="F285" s="19">
        <v>60.99</v>
      </c>
      <c r="G285" s="13"/>
    </row>
    <row r="286" spans="1:7" x14ac:dyDescent="0.25">
      <c r="A286" s="15">
        <v>1</v>
      </c>
      <c r="B286" s="16" t="s">
        <v>24</v>
      </c>
      <c r="C286" s="17">
        <v>22</v>
      </c>
      <c r="D286" s="18">
        <v>139</v>
      </c>
      <c r="E286" s="6">
        <v>8.243171296296296E-4</v>
      </c>
      <c r="F286" s="19">
        <v>60.66</v>
      </c>
      <c r="G286" s="13"/>
    </row>
    <row r="287" spans="1:7" x14ac:dyDescent="0.25">
      <c r="A287" s="15">
        <v>1</v>
      </c>
      <c r="B287" s="16" t="s">
        <v>24</v>
      </c>
      <c r="C287" s="17">
        <v>22</v>
      </c>
      <c r="D287" s="18">
        <v>139</v>
      </c>
      <c r="E287" s="6">
        <v>8.22662037037037E-4</v>
      </c>
      <c r="F287" s="19">
        <v>60.78</v>
      </c>
      <c r="G287" s="13"/>
    </row>
    <row r="288" spans="1:7" x14ac:dyDescent="0.25">
      <c r="A288" s="15">
        <v>1</v>
      </c>
      <c r="B288" s="16" t="s">
        <v>24</v>
      </c>
      <c r="C288" s="17">
        <v>22</v>
      </c>
      <c r="D288" s="18">
        <v>139</v>
      </c>
      <c r="E288" s="6">
        <v>8.2309027777777773E-4</v>
      </c>
      <c r="F288" s="19">
        <v>60.75</v>
      </c>
      <c r="G288" s="13"/>
    </row>
    <row r="289" spans="1:7" x14ac:dyDescent="0.25">
      <c r="A289" s="15">
        <v>1</v>
      </c>
      <c r="B289" s="16" t="s">
        <v>24</v>
      </c>
      <c r="C289" s="17">
        <v>22</v>
      </c>
      <c r="D289" s="18">
        <v>139</v>
      </c>
      <c r="E289" s="6">
        <v>8.2900462962962962E-4</v>
      </c>
      <c r="F289" s="19">
        <v>60.31</v>
      </c>
      <c r="G289" s="13"/>
    </row>
    <row r="290" spans="1:7" x14ac:dyDescent="0.25">
      <c r="A290" s="15">
        <v>1</v>
      </c>
      <c r="B290" s="16" t="s">
        <v>24</v>
      </c>
      <c r="C290" s="17">
        <v>22</v>
      </c>
      <c r="D290" s="18">
        <v>139</v>
      </c>
      <c r="E290" s="6">
        <v>8.1635416666666662E-4</v>
      </c>
      <c r="F290" s="19">
        <v>61.25</v>
      </c>
      <c r="G290" s="13"/>
    </row>
    <row r="291" spans="1:7" x14ac:dyDescent="0.25">
      <c r="A291" s="15">
        <v>1</v>
      </c>
      <c r="B291" s="16" t="s">
        <v>24</v>
      </c>
      <c r="C291" s="17">
        <v>22</v>
      </c>
      <c r="D291" s="18">
        <v>139</v>
      </c>
      <c r="E291" s="6">
        <v>8.2354166666666654E-4</v>
      </c>
      <c r="F291" s="19">
        <v>60.71</v>
      </c>
      <c r="G291" s="13"/>
    </row>
    <row r="292" spans="1:7" x14ac:dyDescent="0.25">
      <c r="A292" s="15">
        <v>1</v>
      </c>
      <c r="B292" s="16" t="s">
        <v>24</v>
      </c>
      <c r="C292" s="17">
        <v>22</v>
      </c>
      <c r="D292" s="18">
        <v>139</v>
      </c>
      <c r="E292" s="6">
        <v>8.2422453703703694E-4</v>
      </c>
      <c r="F292" s="19">
        <v>60.66</v>
      </c>
      <c r="G292" s="13"/>
    </row>
    <row r="293" spans="1:7" x14ac:dyDescent="0.25">
      <c r="A293" s="15">
        <v>1</v>
      </c>
      <c r="B293" s="16" t="s">
        <v>25</v>
      </c>
      <c r="C293" s="17">
        <v>22</v>
      </c>
      <c r="D293" s="18">
        <v>102</v>
      </c>
      <c r="E293" s="6">
        <v>8.8052083333333331E-4</v>
      </c>
      <c r="F293" s="19">
        <v>56.78</v>
      </c>
      <c r="G293" s="13"/>
    </row>
    <row r="294" spans="1:7" x14ac:dyDescent="0.25">
      <c r="A294" s="15">
        <v>1</v>
      </c>
      <c r="B294" s="16" t="s">
        <v>25</v>
      </c>
      <c r="C294" s="17">
        <v>22</v>
      </c>
      <c r="D294" s="18">
        <v>102</v>
      </c>
      <c r="E294" s="6">
        <v>8.2040509259259252E-4</v>
      </c>
      <c r="F294" s="19">
        <v>60.95</v>
      </c>
      <c r="G294" s="13"/>
    </row>
    <row r="295" spans="1:7" x14ac:dyDescent="0.25">
      <c r="A295" s="15">
        <v>1</v>
      </c>
      <c r="B295" s="16" t="s">
        <v>25</v>
      </c>
      <c r="C295" s="17">
        <v>22</v>
      </c>
      <c r="D295" s="18">
        <v>102</v>
      </c>
      <c r="E295" s="6">
        <v>8.1969907407407393E-4</v>
      </c>
      <c r="F295" s="19">
        <v>61</v>
      </c>
      <c r="G295" s="13"/>
    </row>
    <row r="296" spans="1:7" x14ac:dyDescent="0.25">
      <c r="A296" s="15">
        <v>1</v>
      </c>
      <c r="B296" s="16" t="s">
        <v>25</v>
      </c>
      <c r="C296" s="17">
        <v>22</v>
      </c>
      <c r="D296" s="18">
        <v>102</v>
      </c>
      <c r="E296" s="6">
        <v>8.3085648148148146E-4</v>
      </c>
      <c r="F296" s="19">
        <v>60.18</v>
      </c>
      <c r="G296" s="13"/>
    </row>
    <row r="297" spans="1:7" x14ac:dyDescent="0.25">
      <c r="A297" s="15">
        <v>1</v>
      </c>
      <c r="B297" s="16" t="s">
        <v>25</v>
      </c>
      <c r="C297" s="17">
        <v>22</v>
      </c>
      <c r="D297" s="18">
        <v>102</v>
      </c>
      <c r="E297" s="6">
        <v>8.1829861111111111E-4</v>
      </c>
      <c r="F297" s="19">
        <v>61.1</v>
      </c>
      <c r="G297" s="13"/>
    </row>
    <row r="298" spans="1:7" x14ac:dyDescent="0.25">
      <c r="A298" s="15">
        <v>1</v>
      </c>
      <c r="B298" s="16" t="s">
        <v>25</v>
      </c>
      <c r="C298" s="17">
        <v>22</v>
      </c>
      <c r="D298" s="18">
        <v>102</v>
      </c>
      <c r="E298" s="6">
        <v>8.2314814814814826E-4</v>
      </c>
      <c r="F298" s="19">
        <v>60.74</v>
      </c>
      <c r="G298" s="13"/>
    </row>
    <row r="299" spans="1:7" x14ac:dyDescent="0.25">
      <c r="A299" s="15">
        <v>1</v>
      </c>
      <c r="B299" s="16" t="s">
        <v>25</v>
      </c>
      <c r="C299" s="17">
        <v>22</v>
      </c>
      <c r="D299" s="18">
        <v>102</v>
      </c>
      <c r="E299" s="6">
        <v>8.3240740740740725E-4</v>
      </c>
      <c r="F299" s="19">
        <v>60.07</v>
      </c>
      <c r="G299" s="13"/>
    </row>
    <row r="300" spans="1:7" x14ac:dyDescent="0.25">
      <c r="A300" s="15">
        <v>1</v>
      </c>
      <c r="B300" s="16" t="s">
        <v>25</v>
      </c>
      <c r="C300" s="17">
        <v>22</v>
      </c>
      <c r="D300" s="18">
        <v>102</v>
      </c>
      <c r="E300" s="6">
        <v>8.2530092592592583E-4</v>
      </c>
      <c r="F300" s="19">
        <v>60.58</v>
      </c>
      <c r="G300" s="13"/>
    </row>
    <row r="301" spans="1:7" x14ac:dyDescent="0.25">
      <c r="A301" s="15">
        <v>1</v>
      </c>
      <c r="B301" s="16" t="s">
        <v>25</v>
      </c>
      <c r="C301" s="17">
        <v>22</v>
      </c>
      <c r="D301" s="18">
        <v>102</v>
      </c>
      <c r="E301" s="6">
        <v>8.1526620370370379E-4</v>
      </c>
      <c r="F301" s="19">
        <v>61.33</v>
      </c>
      <c r="G301" s="13"/>
    </row>
    <row r="302" spans="1:7" x14ac:dyDescent="0.25">
      <c r="A302" s="15">
        <v>1</v>
      </c>
      <c r="B302" s="16" t="s">
        <v>25</v>
      </c>
      <c r="C302" s="17">
        <v>22</v>
      </c>
      <c r="D302" s="18">
        <v>102</v>
      </c>
      <c r="E302" s="6">
        <v>8.2317129629629624E-4</v>
      </c>
      <c r="F302" s="19">
        <v>60.74</v>
      </c>
      <c r="G302" s="13"/>
    </row>
    <row r="303" spans="1:7" x14ac:dyDescent="0.25">
      <c r="A303" s="15">
        <v>1</v>
      </c>
      <c r="B303" s="16" t="s">
        <v>25</v>
      </c>
      <c r="C303" s="17">
        <v>22</v>
      </c>
      <c r="D303" s="18">
        <v>102</v>
      </c>
      <c r="E303" s="6">
        <v>8.1982638888888893E-4</v>
      </c>
      <c r="F303" s="19">
        <v>60.99</v>
      </c>
      <c r="G303" s="13"/>
    </row>
    <row r="304" spans="1:7" x14ac:dyDescent="0.25">
      <c r="A304" s="15">
        <v>1</v>
      </c>
      <c r="B304" s="16" t="s">
        <v>25</v>
      </c>
      <c r="C304" s="17">
        <v>22</v>
      </c>
      <c r="D304" s="18">
        <v>102</v>
      </c>
      <c r="E304" s="6">
        <v>8.195833333333333E-4</v>
      </c>
      <c r="F304" s="19">
        <v>61.01</v>
      </c>
      <c r="G304" s="13"/>
    </row>
    <row r="305" spans="1:7" x14ac:dyDescent="0.25">
      <c r="A305" s="15">
        <v>1</v>
      </c>
      <c r="B305" s="16" t="s">
        <v>25</v>
      </c>
      <c r="C305" s="17">
        <v>22</v>
      </c>
      <c r="D305" s="18">
        <v>102</v>
      </c>
      <c r="E305" s="6">
        <v>8.196643518518518E-4</v>
      </c>
      <c r="F305" s="19">
        <v>61</v>
      </c>
      <c r="G305" s="13"/>
    </row>
    <row r="306" spans="1:7" x14ac:dyDescent="0.25">
      <c r="A306" s="15">
        <v>1</v>
      </c>
      <c r="B306" s="16" t="s">
        <v>25</v>
      </c>
      <c r="C306" s="17">
        <v>22</v>
      </c>
      <c r="D306" s="18">
        <v>102</v>
      </c>
      <c r="E306" s="6">
        <v>8.2075231481481485E-4</v>
      </c>
      <c r="F306" s="19">
        <v>60.92</v>
      </c>
      <c r="G306" s="13"/>
    </row>
    <row r="307" spans="1:7" x14ac:dyDescent="0.25">
      <c r="A307" s="15">
        <v>1</v>
      </c>
      <c r="B307" s="16" t="s">
        <v>25</v>
      </c>
      <c r="C307" s="17">
        <v>22</v>
      </c>
      <c r="D307" s="18">
        <v>102</v>
      </c>
      <c r="E307" s="6">
        <v>8.1437499999999999E-4</v>
      </c>
      <c r="F307" s="19">
        <v>61.4</v>
      </c>
      <c r="G307" s="13"/>
    </row>
    <row r="308" spans="1:7" x14ac:dyDescent="0.25">
      <c r="A308" s="15">
        <v>1</v>
      </c>
      <c r="B308" s="16" t="s">
        <v>25</v>
      </c>
      <c r="C308" s="17">
        <v>22</v>
      </c>
      <c r="D308" s="18">
        <v>102</v>
      </c>
      <c r="E308" s="6">
        <v>8.1586805555555547E-4</v>
      </c>
      <c r="F308" s="19">
        <v>61.28</v>
      </c>
      <c r="G308" s="13"/>
    </row>
    <row r="309" spans="1:7" x14ac:dyDescent="0.25">
      <c r="A309" s="15">
        <v>1</v>
      </c>
      <c r="B309" s="16" t="s">
        <v>25</v>
      </c>
      <c r="C309" s="17">
        <v>22</v>
      </c>
      <c r="D309" s="18">
        <v>102</v>
      </c>
      <c r="E309" s="6">
        <v>8.1854166666666674E-4</v>
      </c>
      <c r="F309" s="19">
        <v>61.08</v>
      </c>
      <c r="G309" s="13"/>
    </row>
    <row r="310" spans="1:7" x14ac:dyDescent="0.25">
      <c r="A310" s="15">
        <v>1</v>
      </c>
      <c r="B310" s="16" t="s">
        <v>25</v>
      </c>
      <c r="C310" s="17">
        <v>22</v>
      </c>
      <c r="D310" s="18">
        <v>102</v>
      </c>
      <c r="E310" s="6">
        <v>8.2748842592592596E-4</v>
      </c>
      <c r="F310" s="19">
        <v>60.42</v>
      </c>
      <c r="G310" s="13"/>
    </row>
    <row r="311" spans="1:7" x14ac:dyDescent="0.25">
      <c r="A311" s="15">
        <v>1</v>
      </c>
      <c r="B311" s="16" t="s">
        <v>25</v>
      </c>
      <c r="C311" s="17">
        <v>22</v>
      </c>
      <c r="D311" s="18">
        <v>102</v>
      </c>
      <c r="E311" s="6">
        <v>8.2098379629629633E-4</v>
      </c>
      <c r="F311" s="19">
        <v>60.9</v>
      </c>
      <c r="G311" s="13"/>
    </row>
    <row r="312" spans="1:7" x14ac:dyDescent="0.25">
      <c r="A312" s="15">
        <v>1</v>
      </c>
      <c r="B312" s="16" t="s">
        <v>25</v>
      </c>
      <c r="C312" s="17">
        <v>22</v>
      </c>
      <c r="D312" s="18">
        <v>102</v>
      </c>
      <c r="E312" s="6">
        <v>8.1995370370370382E-4</v>
      </c>
      <c r="F312" s="19">
        <v>60.98</v>
      </c>
      <c r="G312" s="13"/>
    </row>
    <row r="313" spans="1:7" x14ac:dyDescent="0.25">
      <c r="A313" s="15">
        <v>1</v>
      </c>
      <c r="B313" s="16" t="s">
        <v>25</v>
      </c>
      <c r="C313" s="17">
        <v>22</v>
      </c>
      <c r="D313" s="18">
        <v>102</v>
      </c>
      <c r="E313" s="6">
        <v>8.1614583333333333E-4</v>
      </c>
      <c r="F313" s="19">
        <v>61.26</v>
      </c>
      <c r="G313" s="13"/>
    </row>
    <row r="314" spans="1:7" x14ac:dyDescent="0.25">
      <c r="A314" s="15">
        <v>1</v>
      </c>
      <c r="B314" s="16" t="s">
        <v>25</v>
      </c>
      <c r="C314" s="17">
        <v>22</v>
      </c>
      <c r="D314" s="18">
        <v>102</v>
      </c>
      <c r="E314" s="6">
        <v>9.667245370370371E-4</v>
      </c>
      <c r="F314" s="19">
        <v>51.72</v>
      </c>
      <c r="G314" s="13"/>
    </row>
    <row r="315" spans="1:7" x14ac:dyDescent="0.25">
      <c r="A315" s="15">
        <v>1</v>
      </c>
      <c r="B315" s="16" t="s">
        <v>26</v>
      </c>
      <c r="C315" s="17">
        <v>22</v>
      </c>
      <c r="D315" s="18">
        <v>112</v>
      </c>
      <c r="E315" s="6">
        <v>8.8123842592592594E-4</v>
      </c>
      <c r="F315" s="19">
        <v>56.74</v>
      </c>
      <c r="G315" s="13"/>
    </row>
    <row r="316" spans="1:7" x14ac:dyDescent="0.25">
      <c r="A316" s="15">
        <v>1</v>
      </c>
      <c r="B316" s="16" t="s">
        <v>26</v>
      </c>
      <c r="C316" s="17">
        <v>22</v>
      </c>
      <c r="D316" s="18">
        <v>112</v>
      </c>
      <c r="E316" s="6">
        <v>8.2645833333333323E-4</v>
      </c>
      <c r="F316" s="19">
        <v>60.5</v>
      </c>
      <c r="G316" s="13"/>
    </row>
    <row r="317" spans="1:7" x14ac:dyDescent="0.25">
      <c r="A317" s="15">
        <v>1</v>
      </c>
      <c r="B317" s="16" t="s">
        <v>26</v>
      </c>
      <c r="C317" s="17">
        <v>22</v>
      </c>
      <c r="D317" s="18">
        <v>112</v>
      </c>
      <c r="E317" s="6">
        <v>8.3260416666666671E-4</v>
      </c>
      <c r="F317" s="19">
        <v>60.05</v>
      </c>
      <c r="G317" s="13"/>
    </row>
    <row r="318" spans="1:7" x14ac:dyDescent="0.25">
      <c r="A318" s="15">
        <v>1</v>
      </c>
      <c r="B318" s="16" t="s">
        <v>26</v>
      </c>
      <c r="C318" s="17">
        <v>22</v>
      </c>
      <c r="D318" s="18">
        <v>112</v>
      </c>
      <c r="E318" s="6">
        <v>8.2350694444444452E-4</v>
      </c>
      <c r="F318" s="19">
        <v>60.72</v>
      </c>
      <c r="G318" s="13"/>
    </row>
    <row r="319" spans="1:7" x14ac:dyDescent="0.25">
      <c r="A319" s="15">
        <v>1</v>
      </c>
      <c r="B319" s="16" t="s">
        <v>26</v>
      </c>
      <c r="C319" s="17">
        <v>22</v>
      </c>
      <c r="D319" s="18">
        <v>112</v>
      </c>
      <c r="E319" s="6">
        <v>8.1841435185185185E-4</v>
      </c>
      <c r="F319" s="19">
        <v>61.09</v>
      </c>
      <c r="G319" s="13"/>
    </row>
    <row r="320" spans="1:7" x14ac:dyDescent="0.25">
      <c r="A320" s="15">
        <v>1</v>
      </c>
      <c r="B320" s="16" t="s">
        <v>26</v>
      </c>
      <c r="C320" s="17">
        <v>22</v>
      </c>
      <c r="D320" s="18">
        <v>112</v>
      </c>
      <c r="E320" s="6">
        <v>8.2114583333333334E-4</v>
      </c>
      <c r="F320" s="19">
        <v>60.89</v>
      </c>
      <c r="G320" s="13"/>
    </row>
    <row r="321" spans="1:7" x14ac:dyDescent="0.25">
      <c r="A321" s="15">
        <v>1</v>
      </c>
      <c r="B321" s="16" t="s">
        <v>26</v>
      </c>
      <c r="C321" s="17">
        <v>22</v>
      </c>
      <c r="D321" s="18">
        <v>112</v>
      </c>
      <c r="E321" s="6">
        <v>8.213425925925927E-4</v>
      </c>
      <c r="F321" s="19">
        <v>60.88</v>
      </c>
      <c r="G321" s="13"/>
    </row>
    <row r="322" spans="1:7" x14ac:dyDescent="0.25">
      <c r="A322" s="15">
        <v>1</v>
      </c>
      <c r="B322" s="16" t="s">
        <v>26</v>
      </c>
      <c r="C322" s="17">
        <v>22</v>
      </c>
      <c r="D322" s="18">
        <v>112</v>
      </c>
      <c r="E322" s="6">
        <v>8.2785879629629626E-4</v>
      </c>
      <c r="F322" s="19">
        <v>60.4</v>
      </c>
      <c r="G322" s="13"/>
    </row>
    <row r="323" spans="1:7" x14ac:dyDescent="0.25">
      <c r="A323" s="15">
        <v>1</v>
      </c>
      <c r="B323" s="16" t="s">
        <v>26</v>
      </c>
      <c r="C323" s="17">
        <v>22</v>
      </c>
      <c r="D323" s="18">
        <v>112</v>
      </c>
      <c r="E323" s="6">
        <v>8.3130787037037027E-4</v>
      </c>
      <c r="F323" s="19">
        <v>60.15</v>
      </c>
      <c r="G323" s="13"/>
    </row>
    <row r="324" spans="1:7" x14ac:dyDescent="0.25">
      <c r="A324" s="15">
        <v>1</v>
      </c>
      <c r="B324" s="16" t="s">
        <v>26</v>
      </c>
      <c r="C324" s="17">
        <v>22</v>
      </c>
      <c r="D324" s="18">
        <v>112</v>
      </c>
      <c r="E324" s="6">
        <v>8.2270833333333339E-4</v>
      </c>
      <c r="F324" s="19">
        <v>60.77</v>
      </c>
      <c r="G324" s="13"/>
    </row>
    <row r="325" spans="1:7" x14ac:dyDescent="0.25">
      <c r="A325" s="15">
        <v>1</v>
      </c>
      <c r="B325" s="16" t="s">
        <v>26</v>
      </c>
      <c r="C325" s="17">
        <v>22</v>
      </c>
      <c r="D325" s="18">
        <v>112</v>
      </c>
      <c r="E325" s="6">
        <v>8.4326388888888895E-4</v>
      </c>
      <c r="F325" s="19">
        <v>59.29</v>
      </c>
      <c r="G325" s="13"/>
    </row>
    <row r="326" spans="1:7" x14ac:dyDescent="0.25">
      <c r="A326" s="15">
        <v>1</v>
      </c>
      <c r="B326" s="16" t="s">
        <v>26</v>
      </c>
      <c r="C326" s="17">
        <v>22</v>
      </c>
      <c r="D326" s="18">
        <v>112</v>
      </c>
      <c r="E326" s="6">
        <v>9.0918981481481482E-4</v>
      </c>
      <c r="F326" s="19">
        <v>54.99</v>
      </c>
      <c r="G326" s="13"/>
    </row>
    <row r="327" spans="1:7" x14ac:dyDescent="0.25">
      <c r="A327" s="15">
        <v>1</v>
      </c>
      <c r="B327" s="16" t="s">
        <v>26</v>
      </c>
      <c r="C327" s="17">
        <v>22</v>
      </c>
      <c r="D327" s="18">
        <v>112</v>
      </c>
      <c r="E327" s="6">
        <v>8.2004629629629626E-4</v>
      </c>
      <c r="F327" s="19">
        <v>60.97</v>
      </c>
      <c r="G327" s="13"/>
    </row>
    <row r="328" spans="1:7" x14ac:dyDescent="0.25">
      <c r="A328" s="15">
        <v>1</v>
      </c>
      <c r="B328" s="16" t="s">
        <v>26</v>
      </c>
      <c r="C328" s="17">
        <v>22</v>
      </c>
      <c r="D328" s="18">
        <v>112</v>
      </c>
      <c r="E328" s="6">
        <v>8.2099537037037037E-4</v>
      </c>
      <c r="F328" s="19">
        <v>60.9</v>
      </c>
      <c r="G328" s="13"/>
    </row>
    <row r="329" spans="1:7" x14ac:dyDescent="0.25">
      <c r="A329" s="15">
        <v>1</v>
      </c>
      <c r="B329" s="16" t="s">
        <v>26</v>
      </c>
      <c r="C329" s="17">
        <v>22</v>
      </c>
      <c r="D329" s="18">
        <v>112</v>
      </c>
      <c r="E329" s="6">
        <v>8.2589120370370368E-4</v>
      </c>
      <c r="F329" s="19">
        <v>60.54</v>
      </c>
      <c r="G329" s="13"/>
    </row>
    <row r="330" spans="1:7" x14ac:dyDescent="0.25">
      <c r="A330" s="15">
        <v>1</v>
      </c>
      <c r="B330" s="16" t="s">
        <v>26</v>
      </c>
      <c r="C330" s="17">
        <v>22</v>
      </c>
      <c r="D330" s="18">
        <v>112</v>
      </c>
      <c r="E330" s="6">
        <v>8.22662037037037E-4</v>
      </c>
      <c r="F330" s="19">
        <v>60.78</v>
      </c>
      <c r="G330" s="13"/>
    </row>
    <row r="331" spans="1:7" x14ac:dyDescent="0.25">
      <c r="A331" s="15">
        <v>1</v>
      </c>
      <c r="B331" s="16" t="s">
        <v>26</v>
      </c>
      <c r="C331" s="17">
        <v>22</v>
      </c>
      <c r="D331" s="18">
        <v>112</v>
      </c>
      <c r="E331" s="6">
        <v>8.2238425925925925E-4</v>
      </c>
      <c r="F331" s="19">
        <v>60.8</v>
      </c>
      <c r="G331" s="13"/>
    </row>
    <row r="332" spans="1:7" x14ac:dyDescent="0.25">
      <c r="A332" s="15">
        <v>1</v>
      </c>
      <c r="B332" s="16" t="s">
        <v>26</v>
      </c>
      <c r="C332" s="17">
        <v>22</v>
      </c>
      <c r="D332" s="18">
        <v>112</v>
      </c>
      <c r="E332" s="6">
        <v>8.2288194444444433E-4</v>
      </c>
      <c r="F332" s="19">
        <v>60.76</v>
      </c>
      <c r="G332" s="13"/>
    </row>
    <row r="333" spans="1:7" x14ac:dyDescent="0.25">
      <c r="A333" s="15">
        <v>1</v>
      </c>
      <c r="B333" s="16" t="s">
        <v>26</v>
      </c>
      <c r="C333" s="17">
        <v>22</v>
      </c>
      <c r="D333" s="18">
        <v>112</v>
      </c>
      <c r="E333" s="6">
        <v>8.2292824074074072E-4</v>
      </c>
      <c r="F333" s="19">
        <v>60.76</v>
      </c>
      <c r="G333" s="13"/>
    </row>
    <row r="334" spans="1:7" x14ac:dyDescent="0.25">
      <c r="A334" s="15">
        <v>1</v>
      </c>
      <c r="B334" s="16" t="s">
        <v>26</v>
      </c>
      <c r="C334" s="17">
        <v>22</v>
      </c>
      <c r="D334" s="18">
        <v>112</v>
      </c>
      <c r="E334" s="6">
        <v>8.191087962962964E-4</v>
      </c>
      <c r="F334" s="19">
        <v>61.04</v>
      </c>
      <c r="G334" s="13"/>
    </row>
    <row r="335" spans="1:7" x14ac:dyDescent="0.25">
      <c r="A335" s="15">
        <v>1</v>
      </c>
      <c r="B335" s="16" t="s">
        <v>26</v>
      </c>
      <c r="C335" s="17">
        <v>22</v>
      </c>
      <c r="D335" s="18">
        <v>112</v>
      </c>
      <c r="E335" s="6">
        <v>8.1790509259259262E-4</v>
      </c>
      <c r="F335" s="19">
        <v>61.13</v>
      </c>
      <c r="G335" s="13"/>
    </row>
    <row r="336" spans="1:7" x14ac:dyDescent="0.25">
      <c r="A336" s="15">
        <v>1</v>
      </c>
      <c r="B336" s="16" t="s">
        <v>26</v>
      </c>
      <c r="C336" s="17">
        <v>22</v>
      </c>
      <c r="D336" s="18">
        <v>112</v>
      </c>
      <c r="E336" s="6">
        <v>8.2349537037037037E-4</v>
      </c>
      <c r="F336" s="19">
        <v>60.72</v>
      </c>
      <c r="G336" s="13"/>
    </row>
    <row r="337" spans="1:7" x14ac:dyDescent="0.25">
      <c r="A337" s="15">
        <v>1</v>
      </c>
      <c r="B337" s="16" t="s">
        <v>9</v>
      </c>
      <c r="C337" s="17">
        <v>22</v>
      </c>
      <c r="D337" s="18">
        <v>157</v>
      </c>
      <c r="E337" s="6">
        <v>8.8736111111111123E-4</v>
      </c>
      <c r="F337" s="19">
        <v>56.35</v>
      </c>
      <c r="G337" s="13"/>
    </row>
    <row r="338" spans="1:7" x14ac:dyDescent="0.25">
      <c r="A338" s="15">
        <v>1</v>
      </c>
      <c r="B338" s="16" t="s">
        <v>9</v>
      </c>
      <c r="C338" s="17">
        <v>22</v>
      </c>
      <c r="D338" s="18">
        <v>157</v>
      </c>
      <c r="E338" s="6">
        <v>8.5033564814814824E-4</v>
      </c>
      <c r="F338" s="19">
        <v>58.8</v>
      </c>
      <c r="G338" s="13"/>
    </row>
    <row r="339" spans="1:7" x14ac:dyDescent="0.25">
      <c r="A339" s="15">
        <v>1</v>
      </c>
      <c r="B339" s="16" t="s">
        <v>9</v>
      </c>
      <c r="C339" s="17">
        <v>22</v>
      </c>
      <c r="D339" s="18">
        <v>157</v>
      </c>
      <c r="E339" s="6">
        <v>8.3009259259259267E-4</v>
      </c>
      <c r="F339" s="19">
        <v>60.23</v>
      </c>
      <c r="G339" s="13"/>
    </row>
    <row r="340" spans="1:7" x14ac:dyDescent="0.25">
      <c r="A340" s="15">
        <v>1</v>
      </c>
      <c r="B340" s="16" t="s">
        <v>9</v>
      </c>
      <c r="C340" s="17">
        <v>22</v>
      </c>
      <c r="D340" s="18">
        <v>157</v>
      </c>
      <c r="E340" s="6">
        <v>8.2863425925925932E-4</v>
      </c>
      <c r="F340" s="19">
        <v>60.34</v>
      </c>
      <c r="G340" s="13"/>
    </row>
    <row r="341" spans="1:7" x14ac:dyDescent="0.25">
      <c r="A341" s="15">
        <v>1</v>
      </c>
      <c r="B341" s="16" t="s">
        <v>9</v>
      </c>
      <c r="C341" s="17">
        <v>22</v>
      </c>
      <c r="D341" s="18">
        <v>157</v>
      </c>
      <c r="E341" s="6">
        <v>8.2699074074074088E-4</v>
      </c>
      <c r="F341" s="19">
        <v>60.46</v>
      </c>
      <c r="G341" s="13"/>
    </row>
    <row r="342" spans="1:7" x14ac:dyDescent="0.25">
      <c r="A342" s="15">
        <v>1</v>
      </c>
      <c r="B342" s="16" t="s">
        <v>9</v>
      </c>
      <c r="C342" s="17">
        <v>22</v>
      </c>
      <c r="D342" s="18">
        <v>157</v>
      </c>
      <c r="E342" s="6">
        <v>8.2687500000000003E-4</v>
      </c>
      <c r="F342" s="19">
        <v>60.47</v>
      </c>
      <c r="G342" s="13"/>
    </row>
    <row r="343" spans="1:7" x14ac:dyDescent="0.25">
      <c r="A343" s="15">
        <v>1</v>
      </c>
      <c r="B343" s="16" t="s">
        <v>9</v>
      </c>
      <c r="C343" s="17">
        <v>22</v>
      </c>
      <c r="D343" s="18">
        <v>157</v>
      </c>
      <c r="E343" s="6">
        <v>8.3048611111111116E-4</v>
      </c>
      <c r="F343" s="19">
        <v>60.21</v>
      </c>
      <c r="G343" s="13"/>
    </row>
    <row r="344" spans="1:7" x14ac:dyDescent="0.25">
      <c r="A344" s="15">
        <v>1</v>
      </c>
      <c r="B344" s="16" t="s">
        <v>9</v>
      </c>
      <c r="C344" s="17">
        <v>22</v>
      </c>
      <c r="D344" s="18">
        <v>157</v>
      </c>
      <c r="E344" s="6">
        <v>8.3025462962962957E-4</v>
      </c>
      <c r="F344" s="19">
        <v>60.22</v>
      </c>
      <c r="G344" s="13"/>
    </row>
    <row r="345" spans="1:7" x14ac:dyDescent="0.25">
      <c r="A345" s="15">
        <v>1</v>
      </c>
      <c r="B345" s="16" t="s">
        <v>9</v>
      </c>
      <c r="C345" s="17">
        <v>22</v>
      </c>
      <c r="D345" s="18">
        <v>157</v>
      </c>
      <c r="E345" s="6">
        <v>8.339699074074074E-4</v>
      </c>
      <c r="F345" s="19">
        <v>59.95</v>
      </c>
      <c r="G345" s="13"/>
    </row>
    <row r="346" spans="1:7" x14ac:dyDescent="0.25">
      <c r="A346" s="15">
        <v>1</v>
      </c>
      <c r="B346" s="16" t="s">
        <v>9</v>
      </c>
      <c r="C346" s="17">
        <v>22</v>
      </c>
      <c r="D346" s="18">
        <v>157</v>
      </c>
      <c r="E346" s="6">
        <v>8.470138888888889E-4</v>
      </c>
      <c r="F346" s="19">
        <v>59.03</v>
      </c>
      <c r="G346" s="13"/>
    </row>
    <row r="347" spans="1:7" x14ac:dyDescent="0.25">
      <c r="A347" s="15">
        <v>1</v>
      </c>
      <c r="B347" s="16" t="s">
        <v>9</v>
      </c>
      <c r="C347" s="17">
        <v>22</v>
      </c>
      <c r="D347" s="18">
        <v>157</v>
      </c>
      <c r="E347" s="6">
        <v>8.2408564814814812E-4</v>
      </c>
      <c r="F347" s="19">
        <v>60.67</v>
      </c>
      <c r="G347" s="13"/>
    </row>
    <row r="348" spans="1:7" x14ac:dyDescent="0.25">
      <c r="A348" s="15">
        <v>1</v>
      </c>
      <c r="B348" s="16" t="s">
        <v>9</v>
      </c>
      <c r="C348" s="17">
        <v>22</v>
      </c>
      <c r="D348" s="18">
        <v>157</v>
      </c>
      <c r="E348" s="6">
        <v>8.2843750000000007E-4</v>
      </c>
      <c r="F348" s="19">
        <v>60.35</v>
      </c>
      <c r="G348" s="13"/>
    </row>
    <row r="349" spans="1:7" x14ac:dyDescent="0.25">
      <c r="A349" s="15">
        <v>1</v>
      </c>
      <c r="B349" s="16" t="s">
        <v>9</v>
      </c>
      <c r="C349" s="17">
        <v>22</v>
      </c>
      <c r="D349" s="18">
        <v>157</v>
      </c>
      <c r="E349" s="6">
        <v>8.2607638888888889E-4</v>
      </c>
      <c r="F349" s="19">
        <v>60.53</v>
      </c>
      <c r="G349" s="13"/>
    </row>
    <row r="350" spans="1:7" x14ac:dyDescent="0.25">
      <c r="A350" s="15">
        <v>1</v>
      </c>
      <c r="B350" s="16" t="s">
        <v>9</v>
      </c>
      <c r="C350" s="17">
        <v>22</v>
      </c>
      <c r="D350" s="18">
        <v>157</v>
      </c>
      <c r="E350" s="6">
        <v>8.2151620370370364E-4</v>
      </c>
      <c r="F350" s="19">
        <v>60.86</v>
      </c>
      <c r="G350" s="13"/>
    </row>
    <row r="351" spans="1:7" x14ac:dyDescent="0.25">
      <c r="A351" s="15">
        <v>1</v>
      </c>
      <c r="B351" s="16" t="s">
        <v>9</v>
      </c>
      <c r="C351" s="17">
        <v>22</v>
      </c>
      <c r="D351" s="18">
        <v>157</v>
      </c>
      <c r="E351" s="6">
        <v>8.2741898148148139E-4</v>
      </c>
      <c r="F351" s="19">
        <v>60.43</v>
      </c>
      <c r="G351" s="13"/>
    </row>
    <row r="352" spans="1:7" x14ac:dyDescent="0.25">
      <c r="A352" s="15">
        <v>1</v>
      </c>
      <c r="B352" s="16" t="s">
        <v>9</v>
      </c>
      <c r="C352" s="17">
        <v>22</v>
      </c>
      <c r="D352" s="18">
        <v>157</v>
      </c>
      <c r="E352" s="6">
        <v>8.2297453703703699E-4</v>
      </c>
      <c r="F352" s="19">
        <v>60.76</v>
      </c>
      <c r="G352" s="13"/>
    </row>
    <row r="353" spans="1:7" x14ac:dyDescent="0.25">
      <c r="A353" s="15">
        <v>1</v>
      </c>
      <c r="B353" s="16" t="s">
        <v>9</v>
      </c>
      <c r="C353" s="17">
        <v>22</v>
      </c>
      <c r="D353" s="18">
        <v>157</v>
      </c>
      <c r="E353" s="6">
        <v>8.2231481481481478E-4</v>
      </c>
      <c r="F353" s="19">
        <v>60.8</v>
      </c>
      <c r="G353" s="13"/>
    </row>
    <row r="354" spans="1:7" x14ac:dyDescent="0.25">
      <c r="A354" s="15">
        <v>1</v>
      </c>
      <c r="B354" s="16" t="s">
        <v>9</v>
      </c>
      <c r="C354" s="17">
        <v>22</v>
      </c>
      <c r="D354" s="18">
        <v>157</v>
      </c>
      <c r="E354" s="6">
        <v>8.3182870370370366E-4</v>
      </c>
      <c r="F354" s="19">
        <v>60.11</v>
      </c>
      <c r="G354" s="13"/>
    </row>
    <row r="355" spans="1:7" x14ac:dyDescent="0.25">
      <c r="A355" s="15">
        <v>1</v>
      </c>
      <c r="B355" s="16" t="s">
        <v>9</v>
      </c>
      <c r="C355" s="17">
        <v>22</v>
      </c>
      <c r="D355" s="18">
        <v>157</v>
      </c>
      <c r="E355" s="6">
        <v>8.3559027777777765E-4</v>
      </c>
      <c r="F355" s="19">
        <v>59.84</v>
      </c>
      <c r="G355" s="13"/>
    </row>
    <row r="356" spans="1:7" x14ac:dyDescent="0.25">
      <c r="A356" s="15">
        <v>1</v>
      </c>
      <c r="B356" s="16" t="s">
        <v>9</v>
      </c>
      <c r="C356" s="17">
        <v>22</v>
      </c>
      <c r="D356" s="18">
        <v>157</v>
      </c>
      <c r="E356" s="6">
        <v>8.2842592592592603E-4</v>
      </c>
      <c r="F356" s="19">
        <v>60.36</v>
      </c>
      <c r="G356" s="13"/>
    </row>
    <row r="357" spans="1:7" x14ac:dyDescent="0.25">
      <c r="A357" s="15">
        <v>1</v>
      </c>
      <c r="B357" s="16" t="s">
        <v>9</v>
      </c>
      <c r="C357" s="17">
        <v>22</v>
      </c>
      <c r="D357" s="18">
        <v>157</v>
      </c>
      <c r="E357" s="6">
        <v>8.261342592592592E-4</v>
      </c>
      <c r="F357" s="19">
        <v>60.52</v>
      </c>
      <c r="G357" s="13"/>
    </row>
    <row r="358" spans="1:7" x14ac:dyDescent="0.25">
      <c r="A358" s="15">
        <v>1</v>
      </c>
      <c r="B358" s="16" t="s">
        <v>9</v>
      </c>
      <c r="C358" s="17">
        <v>22</v>
      </c>
      <c r="D358" s="18">
        <v>157</v>
      </c>
      <c r="E358" s="6">
        <v>8.3019675925925926E-4</v>
      </c>
      <c r="F358" s="19">
        <v>60.23</v>
      </c>
      <c r="G358" s="13"/>
    </row>
    <row r="359" spans="1:7" x14ac:dyDescent="0.25">
      <c r="A359" s="15">
        <v>1</v>
      </c>
      <c r="B359" s="16" t="s">
        <v>27</v>
      </c>
      <c r="C359" s="17">
        <v>22</v>
      </c>
      <c r="D359" s="18">
        <v>115</v>
      </c>
      <c r="E359" s="6">
        <v>8.9620370370370375E-4</v>
      </c>
      <c r="F359" s="19">
        <v>55.79</v>
      </c>
      <c r="G359" s="13"/>
    </row>
    <row r="360" spans="1:7" x14ac:dyDescent="0.25">
      <c r="A360" s="15">
        <v>1</v>
      </c>
      <c r="B360" s="16" t="s">
        <v>27</v>
      </c>
      <c r="C360" s="17">
        <v>22</v>
      </c>
      <c r="D360" s="18">
        <v>115</v>
      </c>
      <c r="E360" s="6">
        <v>9.8074074074074057E-4</v>
      </c>
      <c r="F360" s="19">
        <v>50.98</v>
      </c>
      <c r="G360" s="13"/>
    </row>
    <row r="361" spans="1:7" x14ac:dyDescent="0.25">
      <c r="A361" s="15">
        <v>1</v>
      </c>
      <c r="B361" s="16" t="s">
        <v>27</v>
      </c>
      <c r="C361" s="17">
        <v>22</v>
      </c>
      <c r="D361" s="18">
        <v>115</v>
      </c>
      <c r="E361" s="6">
        <v>8.273148148148149E-4</v>
      </c>
      <c r="F361" s="19">
        <v>60.44</v>
      </c>
      <c r="G361" s="13"/>
    </row>
    <row r="362" spans="1:7" x14ac:dyDescent="0.25">
      <c r="A362" s="15">
        <v>1</v>
      </c>
      <c r="B362" s="16" t="s">
        <v>27</v>
      </c>
      <c r="C362" s="17">
        <v>22</v>
      </c>
      <c r="D362" s="18">
        <v>115</v>
      </c>
      <c r="E362" s="6">
        <v>8.3083333333333349E-4</v>
      </c>
      <c r="F362" s="19">
        <v>60.18</v>
      </c>
      <c r="G362" s="13"/>
    </row>
    <row r="363" spans="1:7" x14ac:dyDescent="0.25">
      <c r="A363" s="15">
        <v>1</v>
      </c>
      <c r="B363" s="16" t="s">
        <v>27</v>
      </c>
      <c r="C363" s="17">
        <v>22</v>
      </c>
      <c r="D363" s="18">
        <v>115</v>
      </c>
      <c r="E363" s="6">
        <v>8.3414351851851846E-4</v>
      </c>
      <c r="F363" s="19">
        <v>59.94</v>
      </c>
      <c r="G363" s="13"/>
    </row>
    <row r="364" spans="1:7" x14ac:dyDescent="0.25">
      <c r="A364" s="15">
        <v>1</v>
      </c>
      <c r="B364" s="16" t="s">
        <v>27</v>
      </c>
      <c r="C364" s="17">
        <v>22</v>
      </c>
      <c r="D364" s="18">
        <v>115</v>
      </c>
      <c r="E364" s="6">
        <v>8.303935185185185E-4</v>
      </c>
      <c r="F364" s="19">
        <v>60.21</v>
      </c>
      <c r="G364" s="13"/>
    </row>
    <row r="365" spans="1:7" x14ac:dyDescent="0.25">
      <c r="A365" s="15">
        <v>1</v>
      </c>
      <c r="B365" s="16" t="s">
        <v>27</v>
      </c>
      <c r="C365" s="17">
        <v>22</v>
      </c>
      <c r="D365" s="18">
        <v>115</v>
      </c>
      <c r="E365" s="6">
        <v>8.3362268518518518E-4</v>
      </c>
      <c r="F365" s="19">
        <v>59.98</v>
      </c>
      <c r="G365" s="13"/>
    </row>
    <row r="366" spans="1:7" x14ac:dyDescent="0.25">
      <c r="A366" s="15">
        <v>1</v>
      </c>
      <c r="B366" s="16" t="s">
        <v>27</v>
      </c>
      <c r="C366" s="17">
        <v>22</v>
      </c>
      <c r="D366" s="18">
        <v>115</v>
      </c>
      <c r="E366" s="6">
        <v>8.3413194444444431E-4</v>
      </c>
      <c r="F366" s="19">
        <v>59.94</v>
      </c>
      <c r="G366" s="13"/>
    </row>
    <row r="367" spans="1:7" x14ac:dyDescent="0.25">
      <c r="A367" s="15">
        <v>1</v>
      </c>
      <c r="B367" s="16" t="s">
        <v>27</v>
      </c>
      <c r="C367" s="17">
        <v>22</v>
      </c>
      <c r="D367" s="18">
        <v>115</v>
      </c>
      <c r="E367" s="6">
        <v>8.2890046296296303E-4</v>
      </c>
      <c r="F367" s="19">
        <v>60.32</v>
      </c>
      <c r="G367" s="13"/>
    </row>
    <row r="368" spans="1:7" x14ac:dyDescent="0.25">
      <c r="A368" s="15">
        <v>1</v>
      </c>
      <c r="B368" s="16" t="s">
        <v>27</v>
      </c>
      <c r="C368" s="17">
        <v>22</v>
      </c>
      <c r="D368" s="18">
        <v>115</v>
      </c>
      <c r="E368" s="6">
        <v>8.251851851851852E-4</v>
      </c>
      <c r="F368" s="19">
        <v>60.59</v>
      </c>
      <c r="G368" s="13"/>
    </row>
    <row r="369" spans="1:7" x14ac:dyDescent="0.25">
      <c r="A369" s="15">
        <v>1</v>
      </c>
      <c r="B369" s="16" t="s">
        <v>27</v>
      </c>
      <c r="C369" s="17">
        <v>22</v>
      </c>
      <c r="D369" s="18">
        <v>115</v>
      </c>
      <c r="E369" s="6">
        <v>8.2578703703703709E-4</v>
      </c>
      <c r="F369" s="19">
        <v>60.55</v>
      </c>
      <c r="G369" s="13"/>
    </row>
    <row r="370" spans="1:7" x14ac:dyDescent="0.25">
      <c r="A370" s="15">
        <v>1</v>
      </c>
      <c r="B370" s="16" t="s">
        <v>27</v>
      </c>
      <c r="C370" s="17">
        <v>22</v>
      </c>
      <c r="D370" s="18">
        <v>115</v>
      </c>
      <c r="E370" s="6">
        <v>8.2438657407407406E-4</v>
      </c>
      <c r="F370" s="19">
        <v>60.65</v>
      </c>
      <c r="G370" s="13"/>
    </row>
    <row r="371" spans="1:7" x14ac:dyDescent="0.25">
      <c r="A371" s="15">
        <v>1</v>
      </c>
      <c r="B371" s="16" t="s">
        <v>27</v>
      </c>
      <c r="C371" s="17">
        <v>22</v>
      </c>
      <c r="D371" s="18">
        <v>115</v>
      </c>
      <c r="E371" s="6">
        <v>8.2567129629629624E-4</v>
      </c>
      <c r="F371" s="19">
        <v>60.56</v>
      </c>
      <c r="G371" s="13"/>
    </row>
    <row r="372" spans="1:7" x14ac:dyDescent="0.25">
      <c r="A372" s="15">
        <v>1</v>
      </c>
      <c r="B372" s="16" t="s">
        <v>27</v>
      </c>
      <c r="C372" s="17">
        <v>22</v>
      </c>
      <c r="D372" s="18">
        <v>115</v>
      </c>
      <c r="E372" s="6">
        <v>8.2303240740740741E-4</v>
      </c>
      <c r="F372" s="19">
        <v>60.75</v>
      </c>
      <c r="G372" s="13"/>
    </row>
    <row r="373" spans="1:7" x14ac:dyDescent="0.25">
      <c r="A373" s="15">
        <v>1</v>
      </c>
      <c r="B373" s="16" t="s">
        <v>27</v>
      </c>
      <c r="C373" s="17">
        <v>22</v>
      </c>
      <c r="D373" s="18">
        <v>115</v>
      </c>
      <c r="E373" s="6">
        <v>8.2743055555555554E-4</v>
      </c>
      <c r="F373" s="19">
        <v>60.43</v>
      </c>
      <c r="G373" s="13"/>
    </row>
    <row r="374" spans="1:7" x14ac:dyDescent="0.25">
      <c r="A374" s="15">
        <v>1</v>
      </c>
      <c r="B374" s="16" t="s">
        <v>27</v>
      </c>
      <c r="C374" s="17">
        <v>22</v>
      </c>
      <c r="D374" s="18">
        <v>115</v>
      </c>
      <c r="E374" s="6">
        <v>8.227662037037037E-4</v>
      </c>
      <c r="F374" s="19">
        <v>60.77</v>
      </c>
      <c r="G374" s="13"/>
    </row>
    <row r="375" spans="1:7" x14ac:dyDescent="0.25">
      <c r="A375" s="15">
        <v>1</v>
      </c>
      <c r="B375" s="16" t="s">
        <v>27</v>
      </c>
      <c r="C375" s="17">
        <v>22</v>
      </c>
      <c r="D375" s="18">
        <v>115</v>
      </c>
      <c r="E375" s="6">
        <v>8.2336805555555549E-4</v>
      </c>
      <c r="F375" s="19">
        <v>60.73</v>
      </c>
      <c r="G375" s="13"/>
    </row>
    <row r="376" spans="1:7" x14ac:dyDescent="0.25">
      <c r="A376" s="15">
        <v>1</v>
      </c>
      <c r="B376" s="16" t="s">
        <v>27</v>
      </c>
      <c r="C376" s="17">
        <v>22</v>
      </c>
      <c r="D376" s="18">
        <v>115</v>
      </c>
      <c r="E376" s="6">
        <v>8.2121527777777781E-4</v>
      </c>
      <c r="F376" s="19">
        <v>60.89</v>
      </c>
      <c r="G376" s="13"/>
    </row>
    <row r="377" spans="1:7" x14ac:dyDescent="0.25">
      <c r="A377" s="15">
        <v>1</v>
      </c>
      <c r="B377" s="16" t="s">
        <v>27</v>
      </c>
      <c r="C377" s="17">
        <v>22</v>
      </c>
      <c r="D377" s="18">
        <v>115</v>
      </c>
      <c r="E377" s="6">
        <v>8.3597222222222222E-4</v>
      </c>
      <c r="F377" s="19">
        <v>59.81</v>
      </c>
      <c r="G377" s="13"/>
    </row>
    <row r="378" spans="1:7" x14ac:dyDescent="0.25">
      <c r="A378" s="15">
        <v>1</v>
      </c>
      <c r="B378" s="16" t="s">
        <v>27</v>
      </c>
      <c r="C378" s="17">
        <v>22</v>
      </c>
      <c r="D378" s="18">
        <v>115</v>
      </c>
      <c r="E378" s="6">
        <v>8.3096064814814805E-4</v>
      </c>
      <c r="F378" s="19">
        <v>60.17</v>
      </c>
      <c r="G378" s="13"/>
    </row>
    <row r="379" spans="1:7" x14ac:dyDescent="0.25">
      <c r="A379" s="15">
        <v>1</v>
      </c>
      <c r="B379" s="16" t="s">
        <v>27</v>
      </c>
      <c r="C379" s="17">
        <v>22</v>
      </c>
      <c r="D379" s="18">
        <v>115</v>
      </c>
      <c r="E379" s="6">
        <v>8.2355324074074069E-4</v>
      </c>
      <c r="F379" s="19">
        <v>60.71</v>
      </c>
      <c r="G379" s="13"/>
    </row>
    <row r="380" spans="1:7" x14ac:dyDescent="0.25">
      <c r="A380" s="15">
        <v>1</v>
      </c>
      <c r="B380" s="16" t="s">
        <v>27</v>
      </c>
      <c r="C380" s="17">
        <v>22</v>
      </c>
      <c r="D380" s="18">
        <v>115</v>
      </c>
      <c r="E380" s="6">
        <v>8.359953703703703E-4</v>
      </c>
      <c r="F380" s="19">
        <v>59.81</v>
      </c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C403" s="17"/>
      <c r="D403" s="18"/>
      <c r="E403" s="6"/>
      <c r="F403" s="19"/>
      <c r="G403" s="13"/>
    </row>
    <row r="404" spans="1:7" x14ac:dyDescent="0.25">
      <c r="A404" s="15"/>
      <c r="C404" s="17"/>
      <c r="D404" s="18"/>
      <c r="E404" s="6"/>
      <c r="F404" s="19"/>
      <c r="G404" s="13"/>
    </row>
    <row r="405" spans="1:7" x14ac:dyDescent="0.25">
      <c r="A405" s="15"/>
      <c r="C405" s="17"/>
      <c r="D405" s="18"/>
      <c r="E405" s="6"/>
      <c r="F405" s="19"/>
      <c r="G405" s="13"/>
    </row>
    <row r="406" spans="1:7" x14ac:dyDescent="0.25">
      <c r="A406" s="15"/>
      <c r="C406" s="17"/>
      <c r="D406" s="18"/>
      <c r="E406" s="6"/>
      <c r="F406" s="19"/>
      <c r="G406" s="13"/>
    </row>
    <row r="407" spans="1:7" x14ac:dyDescent="0.25">
      <c r="A407" s="15"/>
      <c r="C407" s="17"/>
      <c r="D407" s="18"/>
      <c r="E407" s="6"/>
      <c r="F407" s="19"/>
      <c r="G407" s="13"/>
    </row>
    <row r="408" spans="1:7" x14ac:dyDescent="0.25">
      <c r="A408" s="15"/>
      <c r="C408" s="17"/>
      <c r="D408" s="18"/>
      <c r="E408" s="6"/>
      <c r="F408" s="19"/>
      <c r="G408" s="13"/>
    </row>
    <row r="409" spans="1:7" x14ac:dyDescent="0.25">
      <c r="A409" s="15"/>
      <c r="C409" s="17"/>
      <c r="D409" s="18"/>
      <c r="E409" s="6"/>
      <c r="F409" s="19"/>
      <c r="G409" s="13"/>
    </row>
    <row r="410" spans="1:7" x14ac:dyDescent="0.25">
      <c r="A410" s="15"/>
      <c r="C410" s="17"/>
      <c r="D410" s="18"/>
      <c r="E410" s="6"/>
      <c r="F410" s="19"/>
      <c r="G410" s="13"/>
    </row>
    <row r="411" spans="1:7" x14ac:dyDescent="0.25">
      <c r="A411" s="15"/>
      <c r="C411" s="17"/>
      <c r="D411" s="18"/>
      <c r="E411" s="6"/>
      <c r="F411" s="19"/>
      <c r="G411" s="13"/>
    </row>
    <row r="412" spans="1:7" x14ac:dyDescent="0.25">
      <c r="A412" s="15"/>
      <c r="C412" s="17"/>
      <c r="D412" s="18"/>
      <c r="E412" s="6"/>
      <c r="F412" s="19"/>
      <c r="G412" s="13"/>
    </row>
    <row r="413" spans="1:7" x14ac:dyDescent="0.25">
      <c r="A413" s="15"/>
      <c r="C413" s="17"/>
      <c r="D413" s="18"/>
      <c r="E413" s="6"/>
      <c r="F413" s="19"/>
      <c r="G413" s="13"/>
    </row>
    <row r="414" spans="1:7" x14ac:dyDescent="0.25">
      <c r="A414" s="15"/>
      <c r="C414" s="17"/>
      <c r="D414" s="18"/>
      <c r="E414" s="6"/>
      <c r="F414" s="19"/>
      <c r="G414" s="13"/>
    </row>
    <row r="415" spans="1:7" x14ac:dyDescent="0.25">
      <c r="A415" s="15"/>
      <c r="C415" s="17"/>
      <c r="D415" s="18"/>
      <c r="E415" s="6"/>
      <c r="F415" s="19"/>
      <c r="G415" s="13"/>
    </row>
    <row r="416" spans="1:7" x14ac:dyDescent="0.25">
      <c r="A416" s="15"/>
      <c r="C416" s="17"/>
      <c r="D416" s="18"/>
      <c r="E416" s="6"/>
      <c r="F416" s="19"/>
      <c r="G416" s="13"/>
    </row>
    <row r="417" spans="1:7" x14ac:dyDescent="0.25">
      <c r="A417" s="15"/>
      <c r="C417" s="17"/>
      <c r="D417" s="18"/>
      <c r="E417" s="6"/>
      <c r="F417" s="19"/>
      <c r="G417" s="13"/>
    </row>
    <row r="418" spans="1:7" x14ac:dyDescent="0.25">
      <c r="A418" s="15"/>
      <c r="C418" s="17"/>
      <c r="D418" s="18"/>
      <c r="E418" s="6"/>
      <c r="F418" s="19"/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objects="1" scenarios="1" selectLockedCells="1"/>
  <mergeCells count="1">
    <mergeCell ref="A1:G1"/>
  </mergeCells>
  <conditionalFormatting sqref="B2:B33">
    <cfRule type="cellIs" dxfId="1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23548-FDC2-4B73-A62D-620F0D9CE650}">
  <dimension ref="A1:L919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14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Fernando Mota</v>
      </c>
      <c r="J1" s="3" t="str">
        <f>K52</f>
        <v>Marcelo Clemente</v>
      </c>
      <c r="K1" s="3" t="str">
        <f>L52</f>
        <v>Nico Páez</v>
      </c>
    </row>
    <row r="2" spans="1:11" x14ac:dyDescent="0.25">
      <c r="A2" s="1">
        <v>1</v>
      </c>
      <c r="B2" s="4" t="s">
        <v>28</v>
      </c>
      <c r="C2" s="5"/>
      <c r="D2" s="5"/>
      <c r="E2" s="5"/>
      <c r="F2" s="5"/>
      <c r="G2" s="5"/>
      <c r="H2" s="2" t="s">
        <v>8</v>
      </c>
      <c r="I2" s="6">
        <f ca="1">AVERAGE(J53:J97)</f>
        <v>7.062175925925926E-4</v>
      </c>
      <c r="J2" s="6">
        <f ca="1">AVERAGE(K53:K97)</f>
        <v>7.0719328703703699E-4</v>
      </c>
      <c r="K2" s="6">
        <f ca="1">AVERAGE(L53:L97)</f>
        <v>7.1022376543209862E-4</v>
      </c>
    </row>
    <row r="3" spans="1:11" x14ac:dyDescent="0.25">
      <c r="A3" s="1">
        <v>2</v>
      </c>
      <c r="B3" s="7" t="s">
        <v>18</v>
      </c>
      <c r="C3" s="5"/>
      <c r="D3" s="5"/>
      <c r="E3" s="5"/>
      <c r="F3" s="5"/>
      <c r="G3" s="5"/>
      <c r="H3" s="2" t="s">
        <v>7</v>
      </c>
      <c r="I3" s="6">
        <f ca="1">LARGE(J53:J97,1)</f>
        <v>7.9053240740740744E-4</v>
      </c>
      <c r="J3" s="6">
        <f ca="1">LARGE(K53:K97,1)</f>
        <v>8.2440972222222215E-4</v>
      </c>
      <c r="K3" s="6">
        <f ca="1">LARGE(L53:L97,1)</f>
        <v>7.9238425925925928E-4</v>
      </c>
    </row>
    <row r="4" spans="1:11" x14ac:dyDescent="0.25">
      <c r="A4" s="1">
        <v>3</v>
      </c>
      <c r="B4" s="7" t="s">
        <v>31</v>
      </c>
      <c r="C4" s="5"/>
      <c r="D4" s="5"/>
      <c r="E4" s="5"/>
      <c r="F4" s="5"/>
      <c r="G4" s="5"/>
      <c r="H4" s="2" t="s">
        <v>6</v>
      </c>
      <c r="I4" s="6">
        <f ca="1">SMALL(J53:J97,1)</f>
        <v>6.9825231481481474E-4</v>
      </c>
      <c r="J4" s="6">
        <f ca="1">SMALL(K53:K97,1)</f>
        <v>6.9365740740740748E-4</v>
      </c>
      <c r="K4" s="6">
        <f ca="1">SMALL(L53:L97,1)</f>
        <v>7.0042824074074072E-4</v>
      </c>
    </row>
    <row r="5" spans="1:11" x14ac:dyDescent="0.25">
      <c r="A5" s="1"/>
      <c r="B5" s="7" t="s">
        <v>22</v>
      </c>
      <c r="C5" s="5"/>
      <c r="D5" s="5"/>
      <c r="E5" s="5"/>
      <c r="F5" s="5"/>
      <c r="G5" s="5"/>
      <c r="H5" s="8" t="s">
        <v>11</v>
      </c>
      <c r="I5" s="6">
        <f ca="1">_xlfn.STDEV.S(J53:J97)</f>
        <v>1.6762204998026549E-5</v>
      </c>
      <c r="J5" s="6">
        <f ca="1">_xlfn.STDEV.S(K53:K97)</f>
        <v>2.3453323350472033E-5</v>
      </c>
      <c r="K5" s="6">
        <f ca="1">_xlfn.STDEV.S(L53:L97)</f>
        <v>1.6433599739752649E-5</v>
      </c>
    </row>
    <row r="6" spans="1:11" x14ac:dyDescent="0.25">
      <c r="A6" s="1"/>
      <c r="B6" s="7" t="s">
        <v>16</v>
      </c>
      <c r="C6" s="5"/>
      <c r="D6" s="5"/>
      <c r="E6" s="5"/>
      <c r="F6" s="5"/>
      <c r="G6" s="5"/>
      <c r="H6" s="2" t="s">
        <v>10</v>
      </c>
      <c r="I6" s="6">
        <f ca="1">SUM(J53:J97,1)</f>
        <v>1.0211865277777779</v>
      </c>
      <c r="J6" s="6">
        <f ca="1">SUM(K53:K97,1)</f>
        <v>1.021215798611111</v>
      </c>
      <c r="K6" s="6">
        <f ca="1">SUM(L53:L97,1)</f>
        <v>1.0213067129629629</v>
      </c>
    </row>
    <row r="7" spans="1:11" x14ac:dyDescent="0.25">
      <c r="A7" s="1"/>
      <c r="B7" s="7" t="s">
        <v>12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34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24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17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15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25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>
        <f ca="1">SMALL(I4:K4,1)-L13</f>
        <v>6.9365740740740748E-4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>
        <f ca="1">LARGE(I3:K3,1)+L13</f>
        <v>8.2440972222222215E-4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31</v>
      </c>
      <c r="L50" s="14">
        <f t="shared" si="0"/>
        <v>61</v>
      </c>
    </row>
    <row r="51" spans="1:12" x14ac:dyDescent="0.25">
      <c r="A51" s="15">
        <v>9</v>
      </c>
      <c r="B51" s="16" t="s">
        <v>28</v>
      </c>
      <c r="C51" s="17">
        <v>30</v>
      </c>
      <c r="D51" s="18">
        <v>149</v>
      </c>
      <c r="E51" s="6">
        <v>7.9053240740740744E-4</v>
      </c>
      <c r="F51" s="19">
        <v>55.34</v>
      </c>
      <c r="G51" s="13"/>
      <c r="H51" s="13"/>
      <c r="I51" s="5"/>
      <c r="J51" s="20">
        <f>VLOOKUP(J$52,$B$50:$F$1500,2,FALSE)</f>
        <v>30</v>
      </c>
      <c r="K51" s="20">
        <f>VLOOKUP(K$52,$B$50:$F$1500,2,FALSE)</f>
        <v>30</v>
      </c>
      <c r="L51" s="20">
        <f>VLOOKUP(L$52,$B$50:$F$1500,2,FALSE)</f>
        <v>30</v>
      </c>
    </row>
    <row r="52" spans="1:12" x14ac:dyDescent="0.25">
      <c r="A52" s="15">
        <v>9</v>
      </c>
      <c r="B52" s="16" t="s">
        <v>28</v>
      </c>
      <c r="C52" s="17">
        <v>30</v>
      </c>
      <c r="D52" s="18">
        <v>149</v>
      </c>
      <c r="E52" s="6">
        <v>7.1813657407407405E-4</v>
      </c>
      <c r="F52" s="19">
        <v>60.92</v>
      </c>
      <c r="G52" s="13"/>
      <c r="H52" s="13"/>
      <c r="I52" s="21" t="s">
        <v>13</v>
      </c>
      <c r="J52" s="21" t="str">
        <f>VLOOKUP(1,$A$2:$B$36,2,FALSE)</f>
        <v>Fernando Mota</v>
      </c>
      <c r="K52" s="21" t="str">
        <f>VLOOKUP(2,$A$2:$B$36,2,FALSE)</f>
        <v>Marcelo Clemente</v>
      </c>
      <c r="L52" s="21" t="str">
        <f>VLOOKUP(3,$A$2:$B$36,2,FALSE)</f>
        <v>Nico Páez</v>
      </c>
    </row>
    <row r="53" spans="1:12" x14ac:dyDescent="0.25">
      <c r="A53" s="15">
        <v>9</v>
      </c>
      <c r="B53" s="16" t="s">
        <v>28</v>
      </c>
      <c r="C53" s="17">
        <v>30</v>
      </c>
      <c r="D53" s="18">
        <v>149</v>
      </c>
      <c r="E53" s="6">
        <v>7.1229166666666674E-4</v>
      </c>
      <c r="F53" s="19">
        <v>61.42</v>
      </c>
      <c r="G53" s="13"/>
      <c r="H53" s="13"/>
      <c r="I53" s="22">
        <v>1</v>
      </c>
      <c r="J53" s="23" cm="1">
        <f t="array" aca="1" ref="J53:J82" ca="1">OFFSET($E$51:$E$1500,J50-1,,J51)</f>
        <v>7.9053240740740744E-4</v>
      </c>
      <c r="K53" s="23" cm="1">
        <f t="array" aca="1" ref="K53:K82" ca="1">OFFSET($E$51:$E$1500,K50-1,,K51)</f>
        <v>8.2440972222222215E-4</v>
      </c>
      <c r="L53" s="23" cm="1">
        <f t="array" aca="1" ref="L53:L82" ca="1">OFFSET($E$51:$E$1500,L50-1,,L51)</f>
        <v>7.9238425925925928E-4</v>
      </c>
    </row>
    <row r="54" spans="1:12" x14ac:dyDescent="0.25">
      <c r="A54" s="15">
        <v>9</v>
      </c>
      <c r="B54" s="16" t="s">
        <v>28</v>
      </c>
      <c r="C54" s="17">
        <v>30</v>
      </c>
      <c r="D54" s="18">
        <v>149</v>
      </c>
      <c r="E54" s="6">
        <v>7.1613425925925924E-4</v>
      </c>
      <c r="F54" s="19">
        <v>61.09</v>
      </c>
      <c r="G54" s="13"/>
      <c r="H54" s="13"/>
      <c r="I54" s="22">
        <v>2</v>
      </c>
      <c r="J54" s="23">
        <f ca="1"/>
        <v>7.1813657407407405E-4</v>
      </c>
      <c r="K54" s="23">
        <f ca="1"/>
        <v>7.1076388888888893E-4</v>
      </c>
      <c r="L54" s="23">
        <f ca="1"/>
        <v>7.2203703703703709E-4</v>
      </c>
    </row>
    <row r="55" spans="1:12" x14ac:dyDescent="0.25">
      <c r="A55" s="15">
        <v>9</v>
      </c>
      <c r="B55" s="16" t="s">
        <v>28</v>
      </c>
      <c r="C55" s="17">
        <v>30</v>
      </c>
      <c r="D55" s="18">
        <v>149</v>
      </c>
      <c r="E55" s="6">
        <v>7.1082175925925924E-4</v>
      </c>
      <c r="F55" s="19">
        <v>61.55</v>
      </c>
      <c r="G55" s="13"/>
      <c r="H55" s="13"/>
      <c r="I55" s="22">
        <v>3</v>
      </c>
      <c r="J55" s="23">
        <f ca="1"/>
        <v>7.1229166666666674E-4</v>
      </c>
      <c r="K55" s="23">
        <f ca="1"/>
        <v>7.1994212962962973E-4</v>
      </c>
      <c r="L55" s="23">
        <f ca="1"/>
        <v>7.1628472222222221E-4</v>
      </c>
    </row>
    <row r="56" spans="1:12" x14ac:dyDescent="0.25">
      <c r="A56" s="15">
        <v>9</v>
      </c>
      <c r="B56" s="16" t="s">
        <v>28</v>
      </c>
      <c r="C56" s="17">
        <v>30</v>
      </c>
      <c r="D56" s="18">
        <v>149</v>
      </c>
      <c r="E56" s="6">
        <v>7.1186342592592601E-4</v>
      </c>
      <c r="F56" s="19">
        <v>61.46</v>
      </c>
      <c r="G56" s="13"/>
      <c r="H56" s="13"/>
      <c r="I56" s="22">
        <v>4</v>
      </c>
      <c r="J56" s="23">
        <f ca="1"/>
        <v>7.1613425925925924E-4</v>
      </c>
      <c r="K56" s="23">
        <f ca="1"/>
        <v>7.0829861111111104E-4</v>
      </c>
      <c r="L56" s="23">
        <f ca="1"/>
        <v>7.1578703703703702E-4</v>
      </c>
    </row>
    <row r="57" spans="1:12" x14ac:dyDescent="0.25">
      <c r="A57" s="15">
        <v>9</v>
      </c>
      <c r="B57" s="16" t="s">
        <v>28</v>
      </c>
      <c r="C57" s="17">
        <v>30</v>
      </c>
      <c r="D57" s="18">
        <v>149</v>
      </c>
      <c r="E57" s="6">
        <v>7.033680555555556E-4</v>
      </c>
      <c r="F57" s="19">
        <v>62.2</v>
      </c>
      <c r="G57" s="13"/>
      <c r="H57" s="13"/>
      <c r="I57" s="22">
        <v>5</v>
      </c>
      <c r="J57" s="23">
        <f ca="1"/>
        <v>7.1082175925925924E-4</v>
      </c>
      <c r="K57" s="23">
        <f ca="1"/>
        <v>7.1040509259259266E-4</v>
      </c>
      <c r="L57" s="23">
        <f ca="1"/>
        <v>7.1583333333333319E-4</v>
      </c>
    </row>
    <row r="58" spans="1:12" x14ac:dyDescent="0.25">
      <c r="A58" s="15">
        <v>9</v>
      </c>
      <c r="B58" s="16" t="s">
        <v>28</v>
      </c>
      <c r="C58" s="17">
        <v>30</v>
      </c>
      <c r="D58" s="18">
        <v>149</v>
      </c>
      <c r="E58" s="6">
        <v>7.0193287037037045E-4</v>
      </c>
      <c r="F58" s="19">
        <v>62.33</v>
      </c>
      <c r="G58" s="13"/>
      <c r="H58" s="13"/>
      <c r="I58" s="22">
        <v>6</v>
      </c>
      <c r="J58" s="23">
        <f ca="1"/>
        <v>7.1186342592592601E-4</v>
      </c>
      <c r="K58" s="23">
        <f ca="1"/>
        <v>7.2003472222222228E-4</v>
      </c>
      <c r="L58" s="23">
        <f ca="1"/>
        <v>7.1870370370370361E-4</v>
      </c>
    </row>
    <row r="59" spans="1:12" x14ac:dyDescent="0.25">
      <c r="A59" s="15">
        <v>9</v>
      </c>
      <c r="B59" s="16" t="s">
        <v>28</v>
      </c>
      <c r="C59" s="17">
        <v>30</v>
      </c>
      <c r="D59" s="18">
        <v>149</v>
      </c>
      <c r="E59" s="6">
        <v>7.0251157407407404E-4</v>
      </c>
      <c r="F59" s="19">
        <v>62.28</v>
      </c>
      <c r="G59" s="13"/>
      <c r="H59" s="13"/>
      <c r="I59" s="22">
        <v>7</v>
      </c>
      <c r="J59" s="23">
        <f ca="1"/>
        <v>7.033680555555556E-4</v>
      </c>
      <c r="K59" s="23">
        <f ca="1"/>
        <v>7.2506944444444442E-4</v>
      </c>
      <c r="L59" s="23">
        <f ca="1"/>
        <v>7.0912037037037026E-4</v>
      </c>
    </row>
    <row r="60" spans="1:12" x14ac:dyDescent="0.25">
      <c r="A60" s="15">
        <v>9</v>
      </c>
      <c r="B60" s="16" t="s">
        <v>28</v>
      </c>
      <c r="C60" s="17">
        <v>30</v>
      </c>
      <c r="D60" s="18">
        <v>149</v>
      </c>
      <c r="E60" s="6">
        <v>7.0567129629629625E-4</v>
      </c>
      <c r="F60" s="19">
        <v>62</v>
      </c>
      <c r="G60" s="13"/>
      <c r="H60" s="13"/>
      <c r="I60" s="22">
        <v>8</v>
      </c>
      <c r="J60" s="23">
        <f ca="1"/>
        <v>7.0193287037037045E-4</v>
      </c>
      <c r="K60" s="23">
        <f ca="1"/>
        <v>7.1009259259259257E-4</v>
      </c>
      <c r="L60" s="23">
        <f ca="1"/>
        <v>7.0790509259259255E-4</v>
      </c>
    </row>
    <row r="61" spans="1:12" x14ac:dyDescent="0.25">
      <c r="A61" s="15">
        <v>9</v>
      </c>
      <c r="B61" s="16" t="s">
        <v>28</v>
      </c>
      <c r="C61" s="17">
        <v>30</v>
      </c>
      <c r="D61" s="18">
        <v>149</v>
      </c>
      <c r="E61" s="6">
        <v>7.0310185185185189E-4</v>
      </c>
      <c r="F61" s="19">
        <v>62.22</v>
      </c>
      <c r="G61" s="13"/>
      <c r="H61" s="13"/>
      <c r="I61" s="22">
        <v>9</v>
      </c>
      <c r="J61" s="23">
        <f ca="1"/>
        <v>7.0251157407407404E-4</v>
      </c>
      <c r="K61" s="23">
        <f ca="1"/>
        <v>7.0831018518518519E-4</v>
      </c>
      <c r="L61" s="23">
        <f ca="1"/>
        <v>7.0643518518518527E-4</v>
      </c>
    </row>
    <row r="62" spans="1:12" x14ac:dyDescent="0.25">
      <c r="A62" s="15">
        <v>9</v>
      </c>
      <c r="B62" s="16" t="s">
        <v>28</v>
      </c>
      <c r="C62" s="17">
        <v>30</v>
      </c>
      <c r="D62" s="18">
        <v>149</v>
      </c>
      <c r="E62" s="6">
        <v>7.0232638888888894E-4</v>
      </c>
      <c r="F62" s="19">
        <v>62.29</v>
      </c>
      <c r="G62" s="13"/>
      <c r="H62" s="13"/>
      <c r="I62" s="22">
        <v>10</v>
      </c>
      <c r="J62" s="23">
        <f ca="1"/>
        <v>7.0567129629629625E-4</v>
      </c>
      <c r="K62" s="23">
        <f ca="1"/>
        <v>7.025E-4</v>
      </c>
      <c r="L62" s="23">
        <f ca="1"/>
        <v>7.0738425925925916E-4</v>
      </c>
    </row>
    <row r="63" spans="1:12" x14ac:dyDescent="0.25">
      <c r="A63" s="15">
        <v>9</v>
      </c>
      <c r="B63" s="16" t="s">
        <v>28</v>
      </c>
      <c r="C63" s="17">
        <v>30</v>
      </c>
      <c r="D63" s="18">
        <v>149</v>
      </c>
      <c r="E63" s="6">
        <v>7.0164351851851854E-4</v>
      </c>
      <c r="F63" s="19">
        <v>62.35</v>
      </c>
      <c r="G63" s="13"/>
      <c r="H63" s="13"/>
      <c r="I63" s="22">
        <v>11</v>
      </c>
      <c r="J63" s="23">
        <f ca="1"/>
        <v>7.0310185185185189E-4</v>
      </c>
      <c r="K63" s="23">
        <f ca="1"/>
        <v>7.0214120370370363E-4</v>
      </c>
      <c r="L63" s="23">
        <f ca="1"/>
        <v>7.1173611111111101E-4</v>
      </c>
    </row>
    <row r="64" spans="1:12" x14ac:dyDescent="0.25">
      <c r="A64" s="15">
        <v>9</v>
      </c>
      <c r="B64" s="16" t="s">
        <v>28</v>
      </c>
      <c r="C64" s="17">
        <v>30</v>
      </c>
      <c r="D64" s="18">
        <v>149</v>
      </c>
      <c r="E64" s="6">
        <v>7.0146990740740749E-4</v>
      </c>
      <c r="F64" s="19">
        <v>62.37</v>
      </c>
      <c r="G64" s="13"/>
      <c r="H64" s="13"/>
      <c r="I64" s="22">
        <v>12</v>
      </c>
      <c r="J64" s="23">
        <f ca="1"/>
        <v>7.0232638888888894E-4</v>
      </c>
      <c r="K64" s="23">
        <f ca="1"/>
        <v>6.992939814814814E-4</v>
      </c>
      <c r="L64" s="23">
        <f ca="1"/>
        <v>7.071296296296296E-4</v>
      </c>
    </row>
    <row r="65" spans="1:12" x14ac:dyDescent="0.25">
      <c r="A65" s="15">
        <v>9</v>
      </c>
      <c r="B65" s="16" t="s">
        <v>28</v>
      </c>
      <c r="C65" s="17">
        <v>30</v>
      </c>
      <c r="D65" s="18">
        <v>149</v>
      </c>
      <c r="E65" s="6">
        <v>7.039467592592592E-4</v>
      </c>
      <c r="F65" s="19">
        <v>62.15</v>
      </c>
      <c r="G65" s="13"/>
      <c r="H65" s="13"/>
      <c r="I65" s="22">
        <v>13</v>
      </c>
      <c r="J65" s="23">
        <f ca="1"/>
        <v>7.0164351851851854E-4</v>
      </c>
      <c r="K65" s="23">
        <f ca="1"/>
        <v>6.9365740740740748E-4</v>
      </c>
      <c r="L65" s="23">
        <f ca="1"/>
        <v>7.0605324074074071E-4</v>
      </c>
    </row>
    <row r="66" spans="1:12" x14ac:dyDescent="0.25">
      <c r="A66" s="15">
        <v>9</v>
      </c>
      <c r="B66" s="16" t="s">
        <v>28</v>
      </c>
      <c r="C66" s="17">
        <v>30</v>
      </c>
      <c r="D66" s="18">
        <v>149</v>
      </c>
      <c r="E66" s="6">
        <v>7.0028935185185201E-4</v>
      </c>
      <c r="F66" s="19">
        <v>62.47</v>
      </c>
      <c r="G66" s="13"/>
      <c r="H66" s="13"/>
      <c r="I66" s="22">
        <v>14</v>
      </c>
      <c r="J66" s="23">
        <f ca="1"/>
        <v>7.0146990740740749E-4</v>
      </c>
      <c r="K66" s="23">
        <f ca="1"/>
        <v>6.9760416666666668E-4</v>
      </c>
      <c r="L66" s="23">
        <f ca="1"/>
        <v>7.043402777777778E-4</v>
      </c>
    </row>
    <row r="67" spans="1:12" x14ac:dyDescent="0.25">
      <c r="A67" s="15">
        <v>9</v>
      </c>
      <c r="B67" s="16" t="s">
        <v>28</v>
      </c>
      <c r="C67" s="17">
        <v>30</v>
      </c>
      <c r="D67" s="18">
        <v>149</v>
      </c>
      <c r="E67" s="6">
        <v>7.0071759259259252E-4</v>
      </c>
      <c r="F67" s="19">
        <v>62.44</v>
      </c>
      <c r="G67" s="13"/>
      <c r="I67" s="22">
        <v>15</v>
      </c>
      <c r="J67" s="23">
        <f ca="1"/>
        <v>7.039467592592592E-4</v>
      </c>
      <c r="K67" s="23">
        <f ca="1"/>
        <v>6.9909722222222216E-4</v>
      </c>
      <c r="L67" s="23">
        <f ca="1"/>
        <v>7.0209490740740736E-4</v>
      </c>
    </row>
    <row r="68" spans="1:12" x14ac:dyDescent="0.25">
      <c r="A68" s="15">
        <v>9</v>
      </c>
      <c r="B68" s="16" t="s">
        <v>28</v>
      </c>
      <c r="C68" s="17">
        <v>30</v>
      </c>
      <c r="D68" s="18">
        <v>149</v>
      </c>
      <c r="E68" s="6">
        <v>6.9962962962962958E-4</v>
      </c>
      <c r="F68" s="19">
        <v>62.53</v>
      </c>
      <c r="G68" s="13"/>
      <c r="I68" s="22">
        <v>16</v>
      </c>
      <c r="J68" s="23">
        <f ca="1"/>
        <v>7.0028935185185201E-4</v>
      </c>
      <c r="K68" s="23">
        <f ca="1"/>
        <v>7.010300925925925E-4</v>
      </c>
      <c r="L68" s="23">
        <f ca="1"/>
        <v>7.0121527777777771E-4</v>
      </c>
    </row>
    <row r="69" spans="1:12" x14ac:dyDescent="0.25">
      <c r="A69" s="15">
        <v>9</v>
      </c>
      <c r="B69" s="16" t="s">
        <v>28</v>
      </c>
      <c r="C69" s="17">
        <v>30</v>
      </c>
      <c r="D69" s="18">
        <v>149</v>
      </c>
      <c r="E69" s="6">
        <v>6.9903935185185184E-4</v>
      </c>
      <c r="F69" s="19">
        <v>62.59</v>
      </c>
      <c r="G69" s="13"/>
      <c r="I69" s="22">
        <v>17</v>
      </c>
      <c r="J69" s="23">
        <f ca="1"/>
        <v>7.0071759259259252E-4</v>
      </c>
      <c r="K69" s="23">
        <f ca="1"/>
        <v>6.999768518518518E-4</v>
      </c>
      <c r="L69" s="23">
        <f ca="1"/>
        <v>7.0478009259259268E-4</v>
      </c>
    </row>
    <row r="70" spans="1:12" x14ac:dyDescent="0.25">
      <c r="A70" s="15">
        <v>9</v>
      </c>
      <c r="B70" s="16" t="s">
        <v>28</v>
      </c>
      <c r="C70" s="17">
        <v>30</v>
      </c>
      <c r="D70" s="18">
        <v>149</v>
      </c>
      <c r="E70" s="6">
        <v>6.9969907407407405E-4</v>
      </c>
      <c r="F70" s="19">
        <v>62.53</v>
      </c>
      <c r="G70" s="13"/>
      <c r="I70" s="22">
        <v>18</v>
      </c>
      <c r="J70" s="23">
        <f ca="1"/>
        <v>6.9962962962962958E-4</v>
      </c>
      <c r="K70" s="23">
        <f ca="1"/>
        <v>7.0032407407407402E-4</v>
      </c>
      <c r="L70" s="23">
        <f ca="1"/>
        <v>7.0649305555555559E-4</v>
      </c>
    </row>
    <row r="71" spans="1:12" x14ac:dyDescent="0.25">
      <c r="A71" s="15">
        <v>9</v>
      </c>
      <c r="B71" s="16" t="s">
        <v>28</v>
      </c>
      <c r="C71" s="17">
        <v>30</v>
      </c>
      <c r="D71" s="18">
        <v>149</v>
      </c>
      <c r="E71" s="6">
        <v>6.9825231481481474E-4</v>
      </c>
      <c r="F71" s="19">
        <v>62.66</v>
      </c>
      <c r="G71" s="13"/>
      <c r="I71" s="22">
        <v>19</v>
      </c>
      <c r="J71" s="23">
        <f ca="1"/>
        <v>6.9903935185185184E-4</v>
      </c>
      <c r="K71" s="23">
        <f ca="1"/>
        <v>6.9635416666666674E-4</v>
      </c>
      <c r="L71" s="23">
        <f ca="1"/>
        <v>7.0653935185185186E-4</v>
      </c>
    </row>
    <row r="72" spans="1:12" x14ac:dyDescent="0.25">
      <c r="A72" s="15">
        <v>9</v>
      </c>
      <c r="B72" s="16" t="s">
        <v>28</v>
      </c>
      <c r="C72" s="17">
        <v>30</v>
      </c>
      <c r="D72" s="18">
        <v>149</v>
      </c>
      <c r="E72" s="6">
        <v>6.9994212962962946E-4</v>
      </c>
      <c r="F72" s="19">
        <v>62.51</v>
      </c>
      <c r="G72" s="13"/>
      <c r="I72" s="22">
        <v>20</v>
      </c>
      <c r="J72" s="23">
        <f ca="1"/>
        <v>6.9969907407407405E-4</v>
      </c>
      <c r="K72" s="23">
        <f ca="1"/>
        <v>7.004745370370371E-4</v>
      </c>
      <c r="L72" s="23">
        <f ca="1"/>
        <v>7.0599537037037028E-4</v>
      </c>
    </row>
    <row r="73" spans="1:12" x14ac:dyDescent="0.25">
      <c r="A73" s="15">
        <v>9</v>
      </c>
      <c r="B73" s="16" t="s">
        <v>28</v>
      </c>
      <c r="C73" s="17">
        <v>30</v>
      </c>
      <c r="D73" s="18">
        <v>149</v>
      </c>
      <c r="E73" s="6">
        <v>6.9831018518518517E-4</v>
      </c>
      <c r="F73" s="19">
        <v>62.65</v>
      </c>
      <c r="G73" s="13"/>
      <c r="I73" s="22">
        <v>21</v>
      </c>
      <c r="J73" s="23">
        <f ca="1"/>
        <v>6.9825231481481474E-4</v>
      </c>
      <c r="K73" s="23">
        <f ca="1"/>
        <v>6.9796296296296305E-4</v>
      </c>
      <c r="L73" s="23">
        <f ca="1"/>
        <v>7.046064814814814E-4</v>
      </c>
    </row>
    <row r="74" spans="1:12" x14ac:dyDescent="0.25">
      <c r="A74" s="15">
        <v>9</v>
      </c>
      <c r="B74" s="16" t="s">
        <v>28</v>
      </c>
      <c r="C74" s="17">
        <v>30</v>
      </c>
      <c r="D74" s="18">
        <v>149</v>
      </c>
      <c r="E74" s="6">
        <v>7.0207175925925916E-4</v>
      </c>
      <c r="F74" s="19">
        <v>62.32</v>
      </c>
      <c r="G74" s="13"/>
      <c r="I74" s="22">
        <v>22</v>
      </c>
      <c r="J74" s="23">
        <f ca="1"/>
        <v>6.9994212962962946E-4</v>
      </c>
      <c r="K74" s="23">
        <f ca="1"/>
        <v>6.9781250000000008E-4</v>
      </c>
      <c r="L74" s="23">
        <f ca="1"/>
        <v>7.067592592592593E-4</v>
      </c>
    </row>
    <row r="75" spans="1:12" x14ac:dyDescent="0.25">
      <c r="A75" s="15">
        <v>9</v>
      </c>
      <c r="B75" s="16" t="s">
        <v>28</v>
      </c>
      <c r="C75" s="17">
        <v>30</v>
      </c>
      <c r="D75" s="18">
        <v>149</v>
      </c>
      <c r="E75" s="6">
        <v>7.0224537037037044E-4</v>
      </c>
      <c r="F75" s="19">
        <v>62.3</v>
      </c>
      <c r="G75" s="13"/>
      <c r="I75" s="22">
        <v>23</v>
      </c>
      <c r="J75" s="23">
        <f ca="1"/>
        <v>6.9831018518518517E-4</v>
      </c>
      <c r="K75" s="23">
        <f ca="1"/>
        <v>6.9635416666666674E-4</v>
      </c>
      <c r="L75" s="23">
        <f ca="1"/>
        <v>7.0486111111111107E-4</v>
      </c>
    </row>
    <row r="76" spans="1:12" x14ac:dyDescent="0.25">
      <c r="A76" s="15">
        <v>9</v>
      </c>
      <c r="B76" s="16" t="s">
        <v>28</v>
      </c>
      <c r="C76" s="17">
        <v>30</v>
      </c>
      <c r="D76" s="18">
        <v>149</v>
      </c>
      <c r="E76" s="6">
        <v>6.9894675925925929E-4</v>
      </c>
      <c r="F76" s="19">
        <v>62.59</v>
      </c>
      <c r="G76" s="13"/>
      <c r="I76" s="22">
        <v>24</v>
      </c>
      <c r="J76" s="23">
        <f ca="1"/>
        <v>7.0207175925925916E-4</v>
      </c>
      <c r="K76" s="23">
        <f ca="1"/>
        <v>6.9686342592592586E-4</v>
      </c>
      <c r="L76" s="23">
        <f ca="1"/>
        <v>7.0415509259259259E-4</v>
      </c>
    </row>
    <row r="77" spans="1:12" x14ac:dyDescent="0.25">
      <c r="A77" s="15">
        <v>9</v>
      </c>
      <c r="B77" s="16" t="s">
        <v>28</v>
      </c>
      <c r="C77" s="17">
        <v>30</v>
      </c>
      <c r="D77" s="18">
        <v>149</v>
      </c>
      <c r="E77" s="6">
        <v>6.9893518518518514E-4</v>
      </c>
      <c r="F77" s="19">
        <v>62.6</v>
      </c>
      <c r="G77" s="13"/>
      <c r="I77" s="22">
        <v>25</v>
      </c>
      <c r="J77" s="23">
        <f ca="1"/>
        <v>7.0224537037037044E-4</v>
      </c>
      <c r="K77" s="23">
        <f ca="1"/>
        <v>6.9701388888888894E-4</v>
      </c>
      <c r="L77" s="23">
        <f ca="1"/>
        <v>7.0370370370370378E-4</v>
      </c>
    </row>
    <row r="78" spans="1:12" x14ac:dyDescent="0.25">
      <c r="A78" s="15">
        <v>9</v>
      </c>
      <c r="B78" s="16" t="s">
        <v>28</v>
      </c>
      <c r="C78" s="17">
        <v>30</v>
      </c>
      <c r="D78" s="18">
        <v>149</v>
      </c>
      <c r="E78" s="6">
        <v>6.9996527777777765E-4</v>
      </c>
      <c r="F78" s="19">
        <v>62.5</v>
      </c>
      <c r="G78" s="13"/>
      <c r="I78" s="22">
        <v>26</v>
      </c>
      <c r="J78" s="23">
        <f ca="1"/>
        <v>6.9894675925925929E-4</v>
      </c>
      <c r="K78" s="23">
        <f ca="1"/>
        <v>6.9994212962962946E-4</v>
      </c>
      <c r="L78" s="23">
        <f ca="1"/>
        <v>7.0046296296296295E-4</v>
      </c>
    </row>
    <row r="79" spans="1:12" x14ac:dyDescent="0.25">
      <c r="A79" s="15">
        <v>9</v>
      </c>
      <c r="B79" s="16" t="s">
        <v>28</v>
      </c>
      <c r="C79" s="17">
        <v>30</v>
      </c>
      <c r="D79" s="18">
        <v>149</v>
      </c>
      <c r="E79" s="6">
        <v>7.0046296296296295E-4</v>
      </c>
      <c r="F79" s="19">
        <v>62.46</v>
      </c>
      <c r="G79" s="13"/>
      <c r="I79" s="22">
        <v>27</v>
      </c>
      <c r="J79" s="23">
        <f ca="1"/>
        <v>6.9893518518518514E-4</v>
      </c>
      <c r="K79" s="23">
        <f ca="1"/>
        <v>6.9744212962962978E-4</v>
      </c>
      <c r="L79" s="23">
        <f ca="1"/>
        <v>7.0042824074074072E-4</v>
      </c>
    </row>
    <row r="80" spans="1:12" x14ac:dyDescent="0.25">
      <c r="A80" s="15">
        <v>9</v>
      </c>
      <c r="B80" s="16" t="s">
        <v>28</v>
      </c>
      <c r="C80" s="17">
        <v>30</v>
      </c>
      <c r="D80" s="18">
        <v>149</v>
      </c>
      <c r="E80" s="6">
        <v>7.0226851851851863E-4</v>
      </c>
      <c r="F80" s="19">
        <v>62.3</v>
      </c>
      <c r="G80" s="13"/>
      <c r="I80" s="22">
        <v>28</v>
      </c>
      <c r="J80" s="23">
        <f ca="1"/>
        <v>6.9996527777777765E-4</v>
      </c>
      <c r="K80" s="23">
        <f ca="1"/>
        <v>6.9818287037037028E-4</v>
      </c>
      <c r="L80" s="23">
        <f ca="1"/>
        <v>7.0364583333333336E-4</v>
      </c>
    </row>
    <row r="81" spans="1:12" x14ac:dyDescent="0.25">
      <c r="A81" s="15">
        <v>9</v>
      </c>
      <c r="B81" s="16" t="s">
        <v>18</v>
      </c>
      <c r="C81" s="17">
        <v>30</v>
      </c>
      <c r="D81" s="18">
        <v>116</v>
      </c>
      <c r="E81" s="6">
        <v>8.2440972222222215E-4</v>
      </c>
      <c r="F81" s="19">
        <v>53.07</v>
      </c>
      <c r="G81" s="13"/>
      <c r="I81" s="22">
        <v>29</v>
      </c>
      <c r="J81" s="23">
        <f ca="1"/>
        <v>7.0046296296296295E-4</v>
      </c>
      <c r="K81" s="23">
        <f ca="1"/>
        <v>7.0143518518518515E-4</v>
      </c>
      <c r="L81" s="23">
        <f ca="1"/>
        <v>7.0233796296296309E-4</v>
      </c>
    </row>
    <row r="82" spans="1:12" x14ac:dyDescent="0.25">
      <c r="A82" s="15">
        <v>9</v>
      </c>
      <c r="B82" s="16" t="s">
        <v>18</v>
      </c>
      <c r="C82" s="17">
        <v>30</v>
      </c>
      <c r="D82" s="18">
        <v>116</v>
      </c>
      <c r="E82" s="6">
        <v>7.1076388888888893E-4</v>
      </c>
      <c r="F82" s="19">
        <v>61.55</v>
      </c>
      <c r="G82" s="13"/>
      <c r="I82" s="22">
        <v>30</v>
      </c>
      <c r="J82" s="23">
        <f ca="1"/>
        <v>7.0226851851851863E-4</v>
      </c>
      <c r="K82" s="23">
        <f ca="1"/>
        <v>7.0300925925925923E-4</v>
      </c>
      <c r="L82" s="23">
        <f ca="1"/>
        <v>7.074999999999999E-4</v>
      </c>
    </row>
    <row r="83" spans="1:12" x14ac:dyDescent="0.25">
      <c r="A83" s="15">
        <v>9</v>
      </c>
      <c r="B83" s="16" t="s">
        <v>18</v>
      </c>
      <c r="C83" s="17">
        <v>30</v>
      </c>
      <c r="D83" s="18">
        <v>116</v>
      </c>
      <c r="E83" s="6">
        <v>7.1994212962962973E-4</v>
      </c>
      <c r="F83" s="19">
        <v>60.77</v>
      </c>
      <c r="G83" s="13"/>
      <c r="I83" s="22">
        <v>31</v>
      </c>
      <c r="J83" s="23"/>
      <c r="K83" s="23"/>
      <c r="L83" s="23"/>
    </row>
    <row r="84" spans="1:12" x14ac:dyDescent="0.25">
      <c r="A84" s="15">
        <v>9</v>
      </c>
      <c r="B84" s="16" t="s">
        <v>18</v>
      </c>
      <c r="C84" s="17">
        <v>30</v>
      </c>
      <c r="D84" s="18">
        <v>116</v>
      </c>
      <c r="E84" s="6">
        <v>7.0829861111111104E-4</v>
      </c>
      <c r="F84" s="19">
        <v>61.77</v>
      </c>
      <c r="G84" s="13"/>
      <c r="I84" s="22">
        <v>32</v>
      </c>
      <c r="J84" s="23"/>
      <c r="K84" s="23"/>
      <c r="L84" s="23"/>
    </row>
    <row r="85" spans="1:12" x14ac:dyDescent="0.25">
      <c r="A85" s="15">
        <v>9</v>
      </c>
      <c r="B85" s="16" t="s">
        <v>18</v>
      </c>
      <c r="C85" s="17">
        <v>30</v>
      </c>
      <c r="D85" s="18">
        <v>116</v>
      </c>
      <c r="E85" s="6">
        <v>7.1040509259259266E-4</v>
      </c>
      <c r="F85" s="19">
        <v>61.58</v>
      </c>
      <c r="G85" s="13"/>
      <c r="I85" s="22">
        <v>33</v>
      </c>
      <c r="J85" s="23"/>
      <c r="K85" s="23"/>
      <c r="L85" s="23"/>
    </row>
    <row r="86" spans="1:12" x14ac:dyDescent="0.25">
      <c r="A86" s="15">
        <v>9</v>
      </c>
      <c r="B86" s="16" t="s">
        <v>18</v>
      </c>
      <c r="C86" s="17">
        <v>30</v>
      </c>
      <c r="D86" s="18">
        <v>116</v>
      </c>
      <c r="E86" s="6">
        <v>7.2003472222222228E-4</v>
      </c>
      <c r="F86" s="19">
        <v>60.76</v>
      </c>
      <c r="G86" s="13"/>
      <c r="I86" s="22">
        <v>34</v>
      </c>
      <c r="J86" s="23"/>
      <c r="K86" s="23"/>
      <c r="L86" s="23"/>
    </row>
    <row r="87" spans="1:12" x14ac:dyDescent="0.25">
      <c r="A87" s="15">
        <v>9</v>
      </c>
      <c r="B87" s="16" t="s">
        <v>18</v>
      </c>
      <c r="C87" s="17">
        <v>30</v>
      </c>
      <c r="D87" s="18">
        <v>116</v>
      </c>
      <c r="E87" s="6">
        <v>7.2506944444444442E-4</v>
      </c>
      <c r="F87" s="19">
        <v>60.34</v>
      </c>
      <c r="G87" s="13"/>
      <c r="I87" s="22">
        <v>35</v>
      </c>
      <c r="J87" s="23"/>
      <c r="K87" s="23"/>
      <c r="L87" s="23"/>
    </row>
    <row r="88" spans="1:12" x14ac:dyDescent="0.25">
      <c r="A88" s="15">
        <v>9</v>
      </c>
      <c r="B88" s="16" t="s">
        <v>18</v>
      </c>
      <c r="C88" s="17">
        <v>30</v>
      </c>
      <c r="D88" s="18">
        <v>116</v>
      </c>
      <c r="E88" s="6">
        <v>7.1009259259259257E-4</v>
      </c>
      <c r="F88" s="19">
        <v>61.61</v>
      </c>
      <c r="G88" s="13"/>
      <c r="I88" s="22">
        <v>36</v>
      </c>
      <c r="J88" s="23"/>
      <c r="K88" s="23"/>
      <c r="L88" s="23"/>
    </row>
    <row r="89" spans="1:12" x14ac:dyDescent="0.25">
      <c r="A89" s="15">
        <v>9</v>
      </c>
      <c r="B89" s="16" t="s">
        <v>18</v>
      </c>
      <c r="C89" s="17">
        <v>30</v>
      </c>
      <c r="D89" s="18">
        <v>116</v>
      </c>
      <c r="E89" s="6">
        <v>7.0831018518518519E-4</v>
      </c>
      <c r="F89" s="19">
        <v>61.77</v>
      </c>
      <c r="G89" s="13"/>
      <c r="I89" s="22">
        <v>37</v>
      </c>
      <c r="J89" s="23"/>
      <c r="K89" s="23"/>
      <c r="L89" s="23"/>
    </row>
    <row r="90" spans="1:12" x14ac:dyDescent="0.25">
      <c r="A90" s="15">
        <v>9</v>
      </c>
      <c r="B90" s="16" t="s">
        <v>18</v>
      </c>
      <c r="C90" s="17">
        <v>30</v>
      </c>
      <c r="D90" s="18">
        <v>116</v>
      </c>
      <c r="E90" s="6">
        <v>7.025E-4</v>
      </c>
      <c r="F90" s="19">
        <v>62.28</v>
      </c>
      <c r="G90" s="13"/>
      <c r="I90" s="22">
        <v>38</v>
      </c>
      <c r="J90" s="23"/>
      <c r="K90" s="23"/>
      <c r="L90" s="23"/>
    </row>
    <row r="91" spans="1:12" x14ac:dyDescent="0.25">
      <c r="A91" s="15">
        <v>9</v>
      </c>
      <c r="B91" s="16" t="s">
        <v>18</v>
      </c>
      <c r="C91" s="17">
        <v>30</v>
      </c>
      <c r="D91" s="18">
        <v>116</v>
      </c>
      <c r="E91" s="6">
        <v>7.0214120370370363E-4</v>
      </c>
      <c r="F91" s="19">
        <v>62.31</v>
      </c>
      <c r="G91" s="13"/>
      <c r="I91" s="22">
        <v>39</v>
      </c>
      <c r="J91" s="23"/>
      <c r="K91" s="23"/>
      <c r="L91" s="23"/>
    </row>
    <row r="92" spans="1:12" x14ac:dyDescent="0.25">
      <c r="A92" s="15">
        <v>9</v>
      </c>
      <c r="B92" s="16" t="s">
        <v>18</v>
      </c>
      <c r="C92" s="17">
        <v>30</v>
      </c>
      <c r="D92" s="18">
        <v>116</v>
      </c>
      <c r="E92" s="6">
        <v>6.992939814814814E-4</v>
      </c>
      <c r="F92" s="19">
        <v>62.56</v>
      </c>
      <c r="G92" s="13"/>
      <c r="I92" s="22">
        <v>40</v>
      </c>
      <c r="J92" s="23"/>
      <c r="K92" s="23"/>
      <c r="L92" s="23"/>
    </row>
    <row r="93" spans="1:12" x14ac:dyDescent="0.25">
      <c r="A93" s="15">
        <v>9</v>
      </c>
      <c r="B93" s="16" t="s">
        <v>18</v>
      </c>
      <c r="C93" s="17">
        <v>30</v>
      </c>
      <c r="D93" s="18">
        <v>116</v>
      </c>
      <c r="E93" s="6">
        <v>6.9365740740740748E-4</v>
      </c>
      <c r="F93" s="19">
        <v>63.07</v>
      </c>
      <c r="G93" s="13"/>
      <c r="I93" s="22">
        <v>41</v>
      </c>
      <c r="J93" s="23"/>
      <c r="K93" s="23"/>
      <c r="L93" s="23"/>
    </row>
    <row r="94" spans="1:12" x14ac:dyDescent="0.25">
      <c r="A94" s="15">
        <v>9</v>
      </c>
      <c r="B94" s="16" t="s">
        <v>18</v>
      </c>
      <c r="C94" s="17">
        <v>30</v>
      </c>
      <c r="D94" s="18">
        <v>116</v>
      </c>
      <c r="E94" s="6">
        <v>6.9760416666666668E-4</v>
      </c>
      <c r="F94" s="19">
        <v>62.71</v>
      </c>
      <c r="G94" s="13"/>
      <c r="I94" s="22">
        <v>42</v>
      </c>
      <c r="J94" s="23"/>
      <c r="K94" s="23"/>
      <c r="L94" s="23"/>
    </row>
    <row r="95" spans="1:12" x14ac:dyDescent="0.25">
      <c r="A95" s="15">
        <v>9</v>
      </c>
      <c r="B95" s="16" t="s">
        <v>18</v>
      </c>
      <c r="C95" s="17">
        <v>30</v>
      </c>
      <c r="D95" s="18">
        <v>116</v>
      </c>
      <c r="E95" s="6">
        <v>6.9909722222222216E-4</v>
      </c>
      <c r="F95" s="19">
        <v>62.58</v>
      </c>
      <c r="G95" s="13"/>
      <c r="I95" s="22">
        <v>43</v>
      </c>
      <c r="J95" s="23"/>
      <c r="K95" s="23"/>
      <c r="L95" s="23"/>
    </row>
    <row r="96" spans="1:12" x14ac:dyDescent="0.25">
      <c r="A96" s="15">
        <v>9</v>
      </c>
      <c r="B96" s="16" t="s">
        <v>18</v>
      </c>
      <c r="C96" s="17">
        <v>30</v>
      </c>
      <c r="D96" s="18">
        <v>116</v>
      </c>
      <c r="E96" s="6">
        <v>7.010300925925925E-4</v>
      </c>
      <c r="F96" s="19">
        <v>62.41</v>
      </c>
      <c r="G96" s="13"/>
      <c r="I96" s="22">
        <v>44</v>
      </c>
      <c r="J96" s="23"/>
      <c r="K96" s="23"/>
      <c r="L96" s="23"/>
    </row>
    <row r="97" spans="1:12" x14ac:dyDescent="0.25">
      <c r="A97" s="15">
        <v>9</v>
      </c>
      <c r="B97" s="16" t="s">
        <v>18</v>
      </c>
      <c r="C97" s="17">
        <v>30</v>
      </c>
      <c r="D97" s="18">
        <v>116</v>
      </c>
      <c r="E97" s="6">
        <v>6.999768518518518E-4</v>
      </c>
      <c r="F97" s="19">
        <v>62.5</v>
      </c>
      <c r="G97" s="13"/>
      <c r="I97" s="22">
        <v>45</v>
      </c>
      <c r="J97" s="23"/>
      <c r="K97" s="23"/>
      <c r="L97" s="23"/>
    </row>
    <row r="98" spans="1:12" x14ac:dyDescent="0.25">
      <c r="A98" s="15">
        <v>9</v>
      </c>
      <c r="B98" s="16" t="s">
        <v>18</v>
      </c>
      <c r="C98" s="17">
        <v>30</v>
      </c>
      <c r="D98" s="18">
        <v>116</v>
      </c>
      <c r="E98" s="6">
        <v>7.0032407407407402E-4</v>
      </c>
      <c r="F98" s="19">
        <v>62.47</v>
      </c>
      <c r="G98" s="13"/>
    </row>
    <row r="99" spans="1:12" x14ac:dyDescent="0.25">
      <c r="A99" s="15">
        <v>9</v>
      </c>
      <c r="B99" s="16" t="s">
        <v>18</v>
      </c>
      <c r="C99" s="17">
        <v>30</v>
      </c>
      <c r="D99" s="18">
        <v>116</v>
      </c>
      <c r="E99" s="6">
        <v>6.9635416666666674E-4</v>
      </c>
      <c r="F99" s="19">
        <v>62.83</v>
      </c>
      <c r="G99" s="13"/>
    </row>
    <row r="100" spans="1:12" x14ac:dyDescent="0.25">
      <c r="A100" s="15">
        <v>9</v>
      </c>
      <c r="B100" s="16" t="s">
        <v>18</v>
      </c>
      <c r="C100" s="17">
        <v>30</v>
      </c>
      <c r="D100" s="18">
        <v>116</v>
      </c>
      <c r="E100" s="6">
        <v>7.004745370370371E-4</v>
      </c>
      <c r="F100" s="19">
        <v>62.46</v>
      </c>
      <c r="G100" s="13"/>
    </row>
    <row r="101" spans="1:12" x14ac:dyDescent="0.25">
      <c r="A101" s="15">
        <v>9</v>
      </c>
      <c r="B101" s="16" t="s">
        <v>18</v>
      </c>
      <c r="C101" s="17">
        <v>30</v>
      </c>
      <c r="D101" s="18">
        <v>116</v>
      </c>
      <c r="E101" s="6">
        <v>6.9796296296296305E-4</v>
      </c>
      <c r="F101" s="19">
        <v>62.68</v>
      </c>
      <c r="G101" s="13"/>
    </row>
    <row r="102" spans="1:12" x14ac:dyDescent="0.25">
      <c r="A102" s="15">
        <v>9</v>
      </c>
      <c r="B102" s="16" t="s">
        <v>18</v>
      </c>
      <c r="C102" s="17">
        <v>30</v>
      </c>
      <c r="D102" s="18">
        <v>116</v>
      </c>
      <c r="E102" s="6">
        <v>6.9781250000000008E-4</v>
      </c>
      <c r="F102" s="19">
        <v>62.7</v>
      </c>
      <c r="G102" s="13"/>
    </row>
    <row r="103" spans="1:12" x14ac:dyDescent="0.25">
      <c r="A103" s="15">
        <v>9</v>
      </c>
      <c r="B103" s="16" t="s">
        <v>18</v>
      </c>
      <c r="C103" s="17">
        <v>30</v>
      </c>
      <c r="D103" s="18">
        <v>116</v>
      </c>
      <c r="E103" s="6">
        <v>6.9635416666666674E-4</v>
      </c>
      <c r="F103" s="19">
        <v>62.83</v>
      </c>
      <c r="G103" s="13"/>
    </row>
    <row r="104" spans="1:12" x14ac:dyDescent="0.25">
      <c r="A104" s="15">
        <v>9</v>
      </c>
      <c r="B104" s="16" t="s">
        <v>18</v>
      </c>
      <c r="C104" s="17">
        <v>30</v>
      </c>
      <c r="D104" s="18">
        <v>116</v>
      </c>
      <c r="E104" s="6">
        <v>6.9686342592592586E-4</v>
      </c>
      <c r="F104" s="19">
        <v>62.78</v>
      </c>
      <c r="G104" s="13"/>
    </row>
    <row r="105" spans="1:12" x14ac:dyDescent="0.25">
      <c r="A105" s="15">
        <v>9</v>
      </c>
      <c r="B105" s="16" t="s">
        <v>18</v>
      </c>
      <c r="C105" s="17">
        <v>30</v>
      </c>
      <c r="D105" s="18">
        <v>116</v>
      </c>
      <c r="E105" s="6">
        <v>6.9701388888888894E-4</v>
      </c>
      <c r="F105" s="19">
        <v>62.77</v>
      </c>
      <c r="G105" s="13"/>
    </row>
    <row r="106" spans="1:12" x14ac:dyDescent="0.25">
      <c r="A106" s="15">
        <v>9</v>
      </c>
      <c r="B106" s="16" t="s">
        <v>18</v>
      </c>
      <c r="C106" s="17">
        <v>30</v>
      </c>
      <c r="D106" s="18">
        <v>116</v>
      </c>
      <c r="E106" s="6">
        <v>6.9994212962962946E-4</v>
      </c>
      <c r="F106" s="19">
        <v>62.51</v>
      </c>
      <c r="G106" s="13"/>
    </row>
    <row r="107" spans="1:12" x14ac:dyDescent="0.25">
      <c r="A107" s="15">
        <v>9</v>
      </c>
      <c r="B107" s="16" t="s">
        <v>18</v>
      </c>
      <c r="C107" s="17">
        <v>30</v>
      </c>
      <c r="D107" s="18">
        <v>116</v>
      </c>
      <c r="E107" s="6">
        <v>6.9744212962962978E-4</v>
      </c>
      <c r="F107" s="19">
        <v>62.73</v>
      </c>
      <c r="G107" s="13"/>
    </row>
    <row r="108" spans="1:12" x14ac:dyDescent="0.25">
      <c r="A108" s="15">
        <v>9</v>
      </c>
      <c r="B108" s="16" t="s">
        <v>18</v>
      </c>
      <c r="C108" s="17">
        <v>30</v>
      </c>
      <c r="D108" s="18">
        <v>116</v>
      </c>
      <c r="E108" s="6">
        <v>6.9818287037037028E-4</v>
      </c>
      <c r="F108" s="19">
        <v>62.66</v>
      </c>
      <c r="G108" s="13"/>
    </row>
    <row r="109" spans="1:12" x14ac:dyDescent="0.25">
      <c r="A109" s="15">
        <v>9</v>
      </c>
      <c r="B109" s="16" t="s">
        <v>18</v>
      </c>
      <c r="C109" s="17">
        <v>30</v>
      </c>
      <c r="D109" s="18">
        <v>116</v>
      </c>
      <c r="E109" s="6">
        <v>7.0143518518518515E-4</v>
      </c>
      <c r="F109" s="19">
        <v>62.37</v>
      </c>
      <c r="G109" s="13"/>
    </row>
    <row r="110" spans="1:12" x14ac:dyDescent="0.25">
      <c r="A110" s="15">
        <v>9</v>
      </c>
      <c r="B110" s="16" t="s">
        <v>18</v>
      </c>
      <c r="C110" s="17">
        <v>30</v>
      </c>
      <c r="D110" s="18">
        <v>116</v>
      </c>
      <c r="E110" s="6">
        <v>7.0300925925925923E-4</v>
      </c>
      <c r="F110" s="19">
        <v>62.23</v>
      </c>
      <c r="G110" s="13"/>
    </row>
    <row r="111" spans="1:12" x14ac:dyDescent="0.25">
      <c r="A111" s="15">
        <v>9</v>
      </c>
      <c r="B111" s="16" t="s">
        <v>31</v>
      </c>
      <c r="C111" s="17">
        <v>30</v>
      </c>
      <c r="D111" s="18">
        <v>121</v>
      </c>
      <c r="E111" s="6">
        <v>7.9238425925925928E-4</v>
      </c>
      <c r="F111" s="19">
        <v>55.21</v>
      </c>
      <c r="G111" s="13"/>
    </row>
    <row r="112" spans="1:12" x14ac:dyDescent="0.25">
      <c r="A112" s="15">
        <v>9</v>
      </c>
      <c r="B112" s="16" t="s">
        <v>31</v>
      </c>
      <c r="C112" s="17">
        <v>30</v>
      </c>
      <c r="D112" s="18">
        <v>121</v>
      </c>
      <c r="E112" s="6">
        <v>7.2203703703703709E-4</v>
      </c>
      <c r="F112" s="19">
        <v>60.59</v>
      </c>
      <c r="G112" s="13"/>
    </row>
    <row r="113" spans="1:7" x14ac:dyDescent="0.25">
      <c r="A113" s="15">
        <v>9</v>
      </c>
      <c r="B113" s="16" t="s">
        <v>31</v>
      </c>
      <c r="C113" s="17">
        <v>30</v>
      </c>
      <c r="D113" s="18">
        <v>121</v>
      </c>
      <c r="E113" s="6">
        <v>7.1628472222222221E-4</v>
      </c>
      <c r="F113" s="19">
        <v>61.08</v>
      </c>
      <c r="G113" s="13"/>
    </row>
    <row r="114" spans="1:7" x14ac:dyDescent="0.25">
      <c r="A114" s="15">
        <v>9</v>
      </c>
      <c r="B114" s="16" t="s">
        <v>31</v>
      </c>
      <c r="C114" s="17">
        <v>30</v>
      </c>
      <c r="D114" s="18">
        <v>121</v>
      </c>
      <c r="E114" s="6">
        <v>7.1578703703703702E-4</v>
      </c>
      <c r="F114" s="19">
        <v>61.12</v>
      </c>
      <c r="G114" s="13"/>
    </row>
    <row r="115" spans="1:7" x14ac:dyDescent="0.25">
      <c r="A115" s="15">
        <v>9</v>
      </c>
      <c r="B115" s="16" t="s">
        <v>31</v>
      </c>
      <c r="C115" s="17">
        <v>30</v>
      </c>
      <c r="D115" s="18">
        <v>121</v>
      </c>
      <c r="E115" s="6">
        <v>7.1583333333333319E-4</v>
      </c>
      <c r="F115" s="19">
        <v>61.12</v>
      </c>
      <c r="G115" s="13"/>
    </row>
    <row r="116" spans="1:7" x14ac:dyDescent="0.25">
      <c r="A116" s="15">
        <v>9</v>
      </c>
      <c r="B116" s="16" t="s">
        <v>31</v>
      </c>
      <c r="C116" s="17">
        <v>30</v>
      </c>
      <c r="D116" s="18">
        <v>121</v>
      </c>
      <c r="E116" s="6">
        <v>7.1870370370370361E-4</v>
      </c>
      <c r="F116" s="19">
        <v>60.87</v>
      </c>
      <c r="G116" s="13"/>
    </row>
    <row r="117" spans="1:7" x14ac:dyDescent="0.25">
      <c r="A117" s="15">
        <v>9</v>
      </c>
      <c r="B117" s="16" t="s">
        <v>31</v>
      </c>
      <c r="C117" s="17">
        <v>30</v>
      </c>
      <c r="D117" s="18">
        <v>121</v>
      </c>
      <c r="E117" s="6">
        <v>7.0912037037037026E-4</v>
      </c>
      <c r="F117" s="19">
        <v>61.7</v>
      </c>
      <c r="G117" s="13"/>
    </row>
    <row r="118" spans="1:7" x14ac:dyDescent="0.25">
      <c r="A118" s="15">
        <v>9</v>
      </c>
      <c r="B118" s="16" t="s">
        <v>31</v>
      </c>
      <c r="C118" s="17">
        <v>30</v>
      </c>
      <c r="D118" s="18">
        <v>121</v>
      </c>
      <c r="E118" s="6">
        <v>7.0790509259259255E-4</v>
      </c>
      <c r="F118" s="19">
        <v>61.8</v>
      </c>
      <c r="G118" s="13"/>
    </row>
    <row r="119" spans="1:7" x14ac:dyDescent="0.25">
      <c r="A119" s="15">
        <v>9</v>
      </c>
      <c r="B119" s="16" t="s">
        <v>31</v>
      </c>
      <c r="C119" s="17">
        <v>30</v>
      </c>
      <c r="D119" s="18">
        <v>121</v>
      </c>
      <c r="E119" s="6">
        <v>7.0643518518518527E-4</v>
      </c>
      <c r="F119" s="19">
        <v>61.93</v>
      </c>
      <c r="G119" s="13"/>
    </row>
    <row r="120" spans="1:7" x14ac:dyDescent="0.25">
      <c r="A120" s="15">
        <v>9</v>
      </c>
      <c r="B120" s="16" t="s">
        <v>31</v>
      </c>
      <c r="C120" s="17">
        <v>30</v>
      </c>
      <c r="D120" s="18">
        <v>121</v>
      </c>
      <c r="E120" s="6">
        <v>7.0738425925925916E-4</v>
      </c>
      <c r="F120" s="19">
        <v>61.85</v>
      </c>
      <c r="G120" s="13"/>
    </row>
    <row r="121" spans="1:7" x14ac:dyDescent="0.25">
      <c r="A121" s="15">
        <v>9</v>
      </c>
      <c r="B121" s="16" t="s">
        <v>31</v>
      </c>
      <c r="C121" s="17">
        <v>30</v>
      </c>
      <c r="D121" s="18">
        <v>121</v>
      </c>
      <c r="E121" s="6">
        <v>7.1173611111111101E-4</v>
      </c>
      <c r="F121" s="19">
        <v>61.47</v>
      </c>
      <c r="G121" s="13"/>
    </row>
    <row r="122" spans="1:7" x14ac:dyDescent="0.25">
      <c r="A122" s="15">
        <v>9</v>
      </c>
      <c r="B122" s="16" t="s">
        <v>31</v>
      </c>
      <c r="C122" s="17">
        <v>30</v>
      </c>
      <c r="D122" s="18">
        <v>121</v>
      </c>
      <c r="E122" s="6">
        <v>7.071296296296296E-4</v>
      </c>
      <c r="F122" s="19">
        <v>61.87</v>
      </c>
      <c r="G122" s="13"/>
    </row>
    <row r="123" spans="1:7" x14ac:dyDescent="0.25">
      <c r="A123" s="15">
        <v>9</v>
      </c>
      <c r="B123" s="16" t="s">
        <v>31</v>
      </c>
      <c r="C123" s="17">
        <v>30</v>
      </c>
      <c r="D123" s="18">
        <v>121</v>
      </c>
      <c r="E123" s="6">
        <v>7.0605324074074071E-4</v>
      </c>
      <c r="F123" s="19">
        <v>61.96</v>
      </c>
      <c r="G123" s="13"/>
    </row>
    <row r="124" spans="1:7" x14ac:dyDescent="0.25">
      <c r="A124" s="15">
        <v>9</v>
      </c>
      <c r="B124" s="16" t="s">
        <v>31</v>
      </c>
      <c r="C124" s="17">
        <v>30</v>
      </c>
      <c r="D124" s="18">
        <v>121</v>
      </c>
      <c r="E124" s="6">
        <v>7.043402777777778E-4</v>
      </c>
      <c r="F124" s="19">
        <v>62.11</v>
      </c>
      <c r="G124" s="13"/>
    </row>
    <row r="125" spans="1:7" x14ac:dyDescent="0.25">
      <c r="A125" s="15">
        <v>9</v>
      </c>
      <c r="B125" s="16" t="s">
        <v>31</v>
      </c>
      <c r="C125" s="17">
        <v>30</v>
      </c>
      <c r="D125" s="18">
        <v>121</v>
      </c>
      <c r="E125" s="6">
        <v>7.0209490740740736E-4</v>
      </c>
      <c r="F125" s="19">
        <v>62.31</v>
      </c>
      <c r="G125" s="13"/>
    </row>
    <row r="126" spans="1:7" x14ac:dyDescent="0.25">
      <c r="A126" s="15">
        <v>9</v>
      </c>
      <c r="B126" s="16" t="s">
        <v>31</v>
      </c>
      <c r="C126" s="17">
        <v>30</v>
      </c>
      <c r="D126" s="18">
        <v>121</v>
      </c>
      <c r="E126" s="6">
        <v>7.0121527777777771E-4</v>
      </c>
      <c r="F126" s="19">
        <v>62.39</v>
      </c>
      <c r="G126" s="13"/>
    </row>
    <row r="127" spans="1:7" x14ac:dyDescent="0.25">
      <c r="A127" s="15">
        <v>9</v>
      </c>
      <c r="B127" s="16" t="s">
        <v>31</v>
      </c>
      <c r="C127" s="17">
        <v>30</v>
      </c>
      <c r="D127" s="18">
        <v>121</v>
      </c>
      <c r="E127" s="6">
        <v>7.0478009259259268E-4</v>
      </c>
      <c r="F127" s="19">
        <v>62.08</v>
      </c>
      <c r="G127" s="13"/>
    </row>
    <row r="128" spans="1:7" x14ac:dyDescent="0.25">
      <c r="A128" s="15">
        <v>9</v>
      </c>
      <c r="B128" s="16" t="s">
        <v>31</v>
      </c>
      <c r="C128" s="17">
        <v>30</v>
      </c>
      <c r="D128" s="18">
        <v>121</v>
      </c>
      <c r="E128" s="6">
        <v>7.0649305555555559E-4</v>
      </c>
      <c r="F128" s="19">
        <v>61.93</v>
      </c>
      <c r="G128" s="13"/>
    </row>
    <row r="129" spans="1:7" x14ac:dyDescent="0.25">
      <c r="A129" s="15">
        <v>9</v>
      </c>
      <c r="B129" s="16" t="s">
        <v>31</v>
      </c>
      <c r="C129" s="17">
        <v>30</v>
      </c>
      <c r="D129" s="18">
        <v>121</v>
      </c>
      <c r="E129" s="6">
        <v>7.0653935185185186E-4</v>
      </c>
      <c r="F129" s="19">
        <v>61.92</v>
      </c>
      <c r="G129" s="13"/>
    </row>
    <row r="130" spans="1:7" x14ac:dyDescent="0.25">
      <c r="A130" s="15">
        <v>9</v>
      </c>
      <c r="B130" s="16" t="s">
        <v>31</v>
      </c>
      <c r="C130" s="17">
        <v>30</v>
      </c>
      <c r="D130" s="18">
        <v>121</v>
      </c>
      <c r="E130" s="6">
        <v>7.0599537037037028E-4</v>
      </c>
      <c r="F130" s="19">
        <v>61.97</v>
      </c>
      <c r="G130" s="13"/>
    </row>
    <row r="131" spans="1:7" x14ac:dyDescent="0.25">
      <c r="A131" s="15">
        <v>9</v>
      </c>
      <c r="B131" s="16" t="s">
        <v>31</v>
      </c>
      <c r="C131" s="17">
        <v>30</v>
      </c>
      <c r="D131" s="18">
        <v>121</v>
      </c>
      <c r="E131" s="6">
        <v>7.046064814814814E-4</v>
      </c>
      <c r="F131" s="19">
        <v>62.09</v>
      </c>
      <c r="G131" s="13"/>
    </row>
    <row r="132" spans="1:7" x14ac:dyDescent="0.25">
      <c r="A132" s="15">
        <v>9</v>
      </c>
      <c r="B132" s="16" t="s">
        <v>31</v>
      </c>
      <c r="C132" s="17">
        <v>30</v>
      </c>
      <c r="D132" s="18">
        <v>121</v>
      </c>
      <c r="E132" s="6">
        <v>7.067592592592593E-4</v>
      </c>
      <c r="F132" s="19">
        <v>61.9</v>
      </c>
      <c r="G132" s="13"/>
    </row>
    <row r="133" spans="1:7" x14ac:dyDescent="0.25">
      <c r="A133" s="15">
        <v>9</v>
      </c>
      <c r="B133" s="16" t="s">
        <v>31</v>
      </c>
      <c r="C133" s="17">
        <v>30</v>
      </c>
      <c r="D133" s="18">
        <v>121</v>
      </c>
      <c r="E133" s="6">
        <v>7.0486111111111107E-4</v>
      </c>
      <c r="F133" s="19">
        <v>62.07</v>
      </c>
      <c r="G133" s="13"/>
    </row>
    <row r="134" spans="1:7" x14ac:dyDescent="0.25">
      <c r="A134" s="15">
        <v>9</v>
      </c>
      <c r="B134" s="16" t="s">
        <v>31</v>
      </c>
      <c r="C134" s="17">
        <v>30</v>
      </c>
      <c r="D134" s="18">
        <v>121</v>
      </c>
      <c r="E134" s="6">
        <v>7.0415509259259259E-4</v>
      </c>
      <c r="F134" s="19">
        <v>62.13</v>
      </c>
      <c r="G134" s="13"/>
    </row>
    <row r="135" spans="1:7" x14ac:dyDescent="0.25">
      <c r="A135" s="15">
        <v>9</v>
      </c>
      <c r="B135" s="16" t="s">
        <v>31</v>
      </c>
      <c r="C135" s="17">
        <v>30</v>
      </c>
      <c r="D135" s="18">
        <v>121</v>
      </c>
      <c r="E135" s="6">
        <v>7.0370370370370378E-4</v>
      </c>
      <c r="F135" s="19">
        <v>62.17</v>
      </c>
      <c r="G135" s="13"/>
    </row>
    <row r="136" spans="1:7" x14ac:dyDescent="0.25">
      <c r="A136" s="15">
        <v>9</v>
      </c>
      <c r="B136" s="16" t="s">
        <v>31</v>
      </c>
      <c r="C136" s="17">
        <v>30</v>
      </c>
      <c r="D136" s="18">
        <v>121</v>
      </c>
      <c r="E136" s="6">
        <v>7.0046296296296295E-4</v>
      </c>
      <c r="F136" s="19">
        <v>62.46</v>
      </c>
      <c r="G136" s="13"/>
    </row>
    <row r="137" spans="1:7" x14ac:dyDescent="0.25">
      <c r="A137" s="15">
        <v>9</v>
      </c>
      <c r="B137" s="16" t="s">
        <v>31</v>
      </c>
      <c r="C137" s="17">
        <v>30</v>
      </c>
      <c r="D137" s="18">
        <v>121</v>
      </c>
      <c r="E137" s="6">
        <v>7.0042824074074072E-4</v>
      </c>
      <c r="F137" s="19">
        <v>62.46</v>
      </c>
      <c r="G137" s="13"/>
    </row>
    <row r="138" spans="1:7" x14ac:dyDescent="0.25">
      <c r="A138" s="15">
        <v>9</v>
      </c>
      <c r="B138" s="16" t="s">
        <v>31</v>
      </c>
      <c r="C138" s="17">
        <v>30</v>
      </c>
      <c r="D138" s="18">
        <v>121</v>
      </c>
      <c r="E138" s="6">
        <v>7.0364583333333336E-4</v>
      </c>
      <c r="F138" s="19">
        <v>62.18</v>
      </c>
      <c r="G138" s="13"/>
    </row>
    <row r="139" spans="1:7" x14ac:dyDescent="0.25">
      <c r="A139" s="15">
        <v>9</v>
      </c>
      <c r="B139" s="16" t="s">
        <v>31</v>
      </c>
      <c r="C139" s="17">
        <v>30</v>
      </c>
      <c r="D139" s="18">
        <v>121</v>
      </c>
      <c r="E139" s="6">
        <v>7.0233796296296309E-4</v>
      </c>
      <c r="F139" s="19">
        <v>62.29</v>
      </c>
      <c r="G139" s="13"/>
    </row>
    <row r="140" spans="1:7" x14ac:dyDescent="0.25">
      <c r="A140" s="15">
        <v>9</v>
      </c>
      <c r="B140" s="16" t="s">
        <v>31</v>
      </c>
      <c r="C140" s="17">
        <v>30</v>
      </c>
      <c r="D140" s="18">
        <v>121</v>
      </c>
      <c r="E140" s="6">
        <v>7.074999999999999E-4</v>
      </c>
      <c r="F140" s="19">
        <v>61.84</v>
      </c>
      <c r="G140" s="13"/>
    </row>
    <row r="141" spans="1:7" x14ac:dyDescent="0.25">
      <c r="A141" s="15">
        <v>9</v>
      </c>
      <c r="B141" s="16" t="s">
        <v>22</v>
      </c>
      <c r="C141" s="17">
        <v>30</v>
      </c>
      <c r="D141" s="18">
        <v>136</v>
      </c>
      <c r="E141" s="6">
        <v>7.8841435185185188E-4</v>
      </c>
      <c r="F141" s="19">
        <v>55.49</v>
      </c>
      <c r="G141" s="13"/>
    </row>
    <row r="142" spans="1:7" x14ac:dyDescent="0.25">
      <c r="A142" s="15">
        <v>9</v>
      </c>
      <c r="B142" s="16" t="s">
        <v>22</v>
      </c>
      <c r="C142" s="17">
        <v>30</v>
      </c>
      <c r="D142" s="18">
        <v>136</v>
      </c>
      <c r="E142" s="6">
        <v>7.2104166666666671E-4</v>
      </c>
      <c r="F142" s="19">
        <v>60.68</v>
      </c>
      <c r="G142" s="13"/>
    </row>
    <row r="143" spans="1:7" x14ac:dyDescent="0.25">
      <c r="A143" s="15">
        <v>9</v>
      </c>
      <c r="B143" s="16" t="s">
        <v>22</v>
      </c>
      <c r="C143" s="17">
        <v>30</v>
      </c>
      <c r="D143" s="18">
        <v>136</v>
      </c>
      <c r="E143" s="6">
        <v>7.1157407407407411E-4</v>
      </c>
      <c r="F143" s="19">
        <v>61.48</v>
      </c>
      <c r="G143" s="13"/>
    </row>
    <row r="144" spans="1:7" x14ac:dyDescent="0.25">
      <c r="A144" s="15">
        <v>9</v>
      </c>
      <c r="B144" s="16" t="s">
        <v>22</v>
      </c>
      <c r="C144" s="17">
        <v>30</v>
      </c>
      <c r="D144" s="18">
        <v>136</v>
      </c>
      <c r="E144" s="6">
        <v>7.1401620370370369E-4</v>
      </c>
      <c r="F144" s="19">
        <v>61.27</v>
      </c>
      <c r="G144" s="13"/>
    </row>
    <row r="145" spans="1:7" x14ac:dyDescent="0.25">
      <c r="A145" s="15">
        <v>9</v>
      </c>
      <c r="B145" s="16" t="s">
        <v>22</v>
      </c>
      <c r="C145" s="17">
        <v>30</v>
      </c>
      <c r="D145" s="18">
        <v>136</v>
      </c>
      <c r="E145" s="6">
        <v>7.1074074074074084E-4</v>
      </c>
      <c r="F145" s="19">
        <v>61.56</v>
      </c>
      <c r="G145" s="13"/>
    </row>
    <row r="146" spans="1:7" x14ac:dyDescent="0.25">
      <c r="A146" s="15">
        <v>9</v>
      </c>
      <c r="B146" s="16" t="s">
        <v>22</v>
      </c>
      <c r="C146" s="17">
        <v>30</v>
      </c>
      <c r="D146" s="18">
        <v>136</v>
      </c>
      <c r="E146" s="6">
        <v>7.1984953703703707E-4</v>
      </c>
      <c r="F146" s="19">
        <v>60.78</v>
      </c>
      <c r="G146" s="13"/>
    </row>
    <row r="147" spans="1:7" x14ac:dyDescent="0.25">
      <c r="A147" s="15">
        <v>9</v>
      </c>
      <c r="B147" s="16" t="s">
        <v>22</v>
      </c>
      <c r="C147" s="17">
        <v>30</v>
      </c>
      <c r="D147" s="18">
        <v>136</v>
      </c>
      <c r="E147" s="6">
        <v>7.1500000000000003E-4</v>
      </c>
      <c r="F147" s="19">
        <v>61.19</v>
      </c>
      <c r="G147" s="13"/>
    </row>
    <row r="148" spans="1:7" x14ac:dyDescent="0.25">
      <c r="A148" s="15">
        <v>9</v>
      </c>
      <c r="B148" s="16" t="s">
        <v>22</v>
      </c>
      <c r="C148" s="17">
        <v>30</v>
      </c>
      <c r="D148" s="18">
        <v>136</v>
      </c>
      <c r="E148" s="6">
        <v>7.0494212962962958E-4</v>
      </c>
      <c r="F148" s="19">
        <v>62.06</v>
      </c>
      <c r="G148" s="13"/>
    </row>
    <row r="149" spans="1:7" x14ac:dyDescent="0.25">
      <c r="A149" s="15">
        <v>9</v>
      </c>
      <c r="B149" s="16" t="s">
        <v>22</v>
      </c>
      <c r="C149" s="17">
        <v>30</v>
      </c>
      <c r="D149" s="18">
        <v>136</v>
      </c>
      <c r="E149" s="6">
        <v>7.0440972222222226E-4</v>
      </c>
      <c r="F149" s="19">
        <v>62.11</v>
      </c>
      <c r="G149" s="13"/>
    </row>
    <row r="150" spans="1:7" x14ac:dyDescent="0.25">
      <c r="A150" s="15">
        <v>9</v>
      </c>
      <c r="B150" s="16" t="s">
        <v>22</v>
      </c>
      <c r="C150" s="17">
        <v>30</v>
      </c>
      <c r="D150" s="18">
        <v>136</v>
      </c>
      <c r="E150" s="6">
        <v>7.0622685185185187E-4</v>
      </c>
      <c r="F150" s="19">
        <v>61.95</v>
      </c>
      <c r="G150" s="13"/>
    </row>
    <row r="151" spans="1:7" x14ac:dyDescent="0.25">
      <c r="A151" s="15">
        <v>9</v>
      </c>
      <c r="B151" s="16" t="s">
        <v>22</v>
      </c>
      <c r="C151" s="17">
        <v>30</v>
      </c>
      <c r="D151" s="18">
        <v>136</v>
      </c>
      <c r="E151" s="6">
        <v>7.0408564814814813E-4</v>
      </c>
      <c r="F151" s="19">
        <v>62.14</v>
      </c>
      <c r="G151" s="13"/>
    </row>
    <row r="152" spans="1:7" x14ac:dyDescent="0.25">
      <c r="A152" s="15">
        <v>9</v>
      </c>
      <c r="B152" s="16" t="s">
        <v>22</v>
      </c>
      <c r="C152" s="17">
        <v>30</v>
      </c>
      <c r="D152" s="18">
        <v>136</v>
      </c>
      <c r="E152" s="6">
        <v>7.1986111111111111E-4</v>
      </c>
      <c r="F152" s="19">
        <v>60.78</v>
      </c>
      <c r="G152" s="13"/>
    </row>
    <row r="153" spans="1:7" x14ac:dyDescent="0.25">
      <c r="A153" s="15">
        <v>9</v>
      </c>
      <c r="B153" s="16" t="s">
        <v>22</v>
      </c>
      <c r="C153" s="17">
        <v>30</v>
      </c>
      <c r="D153" s="18">
        <v>136</v>
      </c>
      <c r="E153" s="6">
        <v>7.0273148148148159E-4</v>
      </c>
      <c r="F153" s="19">
        <v>62.26</v>
      </c>
      <c r="G153" s="13"/>
    </row>
    <row r="154" spans="1:7" x14ac:dyDescent="0.25">
      <c r="A154" s="15">
        <v>9</v>
      </c>
      <c r="B154" s="16" t="s">
        <v>22</v>
      </c>
      <c r="C154" s="17">
        <v>30</v>
      </c>
      <c r="D154" s="18">
        <v>136</v>
      </c>
      <c r="E154" s="6">
        <v>7.0291666666666669E-4</v>
      </c>
      <c r="F154" s="19">
        <v>62.24</v>
      </c>
      <c r="G154" s="13"/>
    </row>
    <row r="155" spans="1:7" x14ac:dyDescent="0.25">
      <c r="A155" s="15">
        <v>9</v>
      </c>
      <c r="B155" s="16" t="s">
        <v>22</v>
      </c>
      <c r="C155" s="17">
        <v>30</v>
      </c>
      <c r="D155" s="18">
        <v>136</v>
      </c>
      <c r="E155" s="6">
        <v>7.0300925925925923E-4</v>
      </c>
      <c r="F155" s="19">
        <v>62.23</v>
      </c>
      <c r="G155" s="13"/>
    </row>
    <row r="156" spans="1:7" x14ac:dyDescent="0.25">
      <c r="A156" s="15">
        <v>9</v>
      </c>
      <c r="B156" s="16" t="s">
        <v>22</v>
      </c>
      <c r="C156" s="17">
        <v>30</v>
      </c>
      <c r="D156" s="18">
        <v>136</v>
      </c>
      <c r="E156" s="6">
        <v>7.0425925925925918E-4</v>
      </c>
      <c r="F156" s="19">
        <v>62.12</v>
      </c>
      <c r="G156" s="13"/>
    </row>
    <row r="157" spans="1:7" x14ac:dyDescent="0.25">
      <c r="A157" s="15">
        <v>9</v>
      </c>
      <c r="B157" s="16" t="s">
        <v>22</v>
      </c>
      <c r="C157" s="17">
        <v>30</v>
      </c>
      <c r="D157" s="18">
        <v>136</v>
      </c>
      <c r="E157" s="6">
        <v>7.0442129629629631E-4</v>
      </c>
      <c r="F157" s="19">
        <v>62.11</v>
      </c>
      <c r="G157" s="13"/>
    </row>
    <row r="158" spans="1:7" x14ac:dyDescent="0.25">
      <c r="A158" s="15">
        <v>9</v>
      </c>
      <c r="B158" s="16" t="s">
        <v>22</v>
      </c>
      <c r="C158" s="17">
        <v>30</v>
      </c>
      <c r="D158" s="18">
        <v>136</v>
      </c>
      <c r="E158" s="6">
        <v>7.07337962962963E-4</v>
      </c>
      <c r="F158" s="19">
        <v>61.85</v>
      </c>
      <c r="G158" s="13"/>
    </row>
    <row r="159" spans="1:7" x14ac:dyDescent="0.25">
      <c r="A159" s="15">
        <v>9</v>
      </c>
      <c r="B159" s="16" t="s">
        <v>22</v>
      </c>
      <c r="C159" s="17">
        <v>30</v>
      </c>
      <c r="D159" s="18">
        <v>136</v>
      </c>
      <c r="E159" s="6">
        <v>7.046064814814814E-4</v>
      </c>
      <c r="F159" s="19">
        <v>62.09</v>
      </c>
      <c r="G159" s="13"/>
    </row>
    <row r="160" spans="1:7" x14ac:dyDescent="0.25">
      <c r="A160" s="15">
        <v>9</v>
      </c>
      <c r="B160" s="16" t="s">
        <v>22</v>
      </c>
      <c r="C160" s="17">
        <v>30</v>
      </c>
      <c r="D160" s="18">
        <v>136</v>
      </c>
      <c r="E160" s="6">
        <v>7.0790509259259255E-4</v>
      </c>
      <c r="F160" s="19">
        <v>61.8</v>
      </c>
      <c r="G160" s="13"/>
    </row>
    <row r="161" spans="1:7" x14ac:dyDescent="0.25">
      <c r="A161" s="15">
        <v>9</v>
      </c>
      <c r="B161" s="16" t="s">
        <v>22</v>
      </c>
      <c r="C161" s="17">
        <v>30</v>
      </c>
      <c r="D161" s="18">
        <v>136</v>
      </c>
      <c r="E161" s="6">
        <v>7.0395833333333335E-4</v>
      </c>
      <c r="F161" s="19">
        <v>62.15</v>
      </c>
      <c r="G161" s="13"/>
    </row>
    <row r="162" spans="1:7" x14ac:dyDescent="0.25">
      <c r="A162" s="15">
        <v>9</v>
      </c>
      <c r="B162" s="16" t="s">
        <v>22</v>
      </c>
      <c r="C162" s="17">
        <v>30</v>
      </c>
      <c r="D162" s="18">
        <v>136</v>
      </c>
      <c r="E162" s="6">
        <v>7.1111111111111115E-4</v>
      </c>
      <c r="F162" s="19">
        <v>61.52</v>
      </c>
      <c r="G162" s="13"/>
    </row>
    <row r="163" spans="1:7" x14ac:dyDescent="0.25">
      <c r="A163" s="15">
        <v>9</v>
      </c>
      <c r="B163" s="16" t="s">
        <v>22</v>
      </c>
      <c r="C163" s="17">
        <v>30</v>
      </c>
      <c r="D163" s="18">
        <v>136</v>
      </c>
      <c r="E163" s="6">
        <v>7.0261574074074074E-4</v>
      </c>
      <c r="F163" s="19">
        <v>62.27</v>
      </c>
      <c r="G163" s="13"/>
    </row>
    <row r="164" spans="1:7" x14ac:dyDescent="0.25">
      <c r="A164" s="15">
        <v>9</v>
      </c>
      <c r="B164" s="16" t="s">
        <v>22</v>
      </c>
      <c r="C164" s="17">
        <v>30</v>
      </c>
      <c r="D164" s="18">
        <v>136</v>
      </c>
      <c r="E164" s="6">
        <v>7.0113425925925931E-4</v>
      </c>
      <c r="F164" s="19">
        <v>62.4</v>
      </c>
      <c r="G164" s="13"/>
    </row>
    <row r="165" spans="1:7" x14ac:dyDescent="0.25">
      <c r="A165" s="15">
        <v>9</v>
      </c>
      <c r="B165" s="16" t="s">
        <v>22</v>
      </c>
      <c r="C165" s="17">
        <v>30</v>
      </c>
      <c r="D165" s="18">
        <v>136</v>
      </c>
      <c r="E165" s="6">
        <v>7.0268518518518521E-4</v>
      </c>
      <c r="F165" s="19">
        <v>62.26</v>
      </c>
      <c r="G165" s="13"/>
    </row>
    <row r="166" spans="1:7" x14ac:dyDescent="0.25">
      <c r="A166" s="15">
        <v>9</v>
      </c>
      <c r="B166" s="16" t="s">
        <v>22</v>
      </c>
      <c r="C166" s="17">
        <v>30</v>
      </c>
      <c r="D166" s="18">
        <v>136</v>
      </c>
      <c r="E166" s="6">
        <v>7.0211805555555555E-4</v>
      </c>
      <c r="F166" s="19">
        <v>62.31</v>
      </c>
      <c r="G166" s="13"/>
    </row>
    <row r="167" spans="1:7" x14ac:dyDescent="0.25">
      <c r="A167" s="15">
        <v>9</v>
      </c>
      <c r="B167" s="16" t="s">
        <v>22</v>
      </c>
      <c r="C167" s="17">
        <v>30</v>
      </c>
      <c r="D167" s="18">
        <v>136</v>
      </c>
      <c r="E167" s="6">
        <v>7.0340277777777773E-4</v>
      </c>
      <c r="F167" s="19">
        <v>62.2</v>
      </c>
      <c r="G167" s="13"/>
    </row>
    <row r="168" spans="1:7" x14ac:dyDescent="0.25">
      <c r="A168" s="15">
        <v>9</v>
      </c>
      <c r="B168" s="16" t="s">
        <v>22</v>
      </c>
      <c r="C168" s="17">
        <v>30</v>
      </c>
      <c r="D168" s="18">
        <v>136</v>
      </c>
      <c r="E168" s="6">
        <v>7.0269675925925925E-4</v>
      </c>
      <c r="F168" s="19">
        <v>62.26</v>
      </c>
      <c r="G168" s="13"/>
    </row>
    <row r="169" spans="1:7" x14ac:dyDescent="0.25">
      <c r="A169" s="15">
        <v>9</v>
      </c>
      <c r="B169" s="16" t="s">
        <v>22</v>
      </c>
      <c r="C169" s="17">
        <v>30</v>
      </c>
      <c r="D169" s="18">
        <v>136</v>
      </c>
      <c r="E169" s="6">
        <v>7.0599537037037028E-4</v>
      </c>
      <c r="F169" s="19">
        <v>61.97</v>
      </c>
      <c r="G169" s="13"/>
    </row>
    <row r="170" spans="1:7" x14ac:dyDescent="0.25">
      <c r="A170" s="15">
        <v>9</v>
      </c>
      <c r="B170" s="16" t="s">
        <v>22</v>
      </c>
      <c r="C170" s="17">
        <v>30</v>
      </c>
      <c r="D170" s="18">
        <v>136</v>
      </c>
      <c r="E170" s="6">
        <v>7.0440972222222226E-4</v>
      </c>
      <c r="F170" s="19">
        <v>62.11</v>
      </c>
      <c r="G170" s="13"/>
    </row>
    <row r="171" spans="1:7" x14ac:dyDescent="0.25">
      <c r="A171" s="15">
        <v>9</v>
      </c>
      <c r="B171" s="16" t="s">
        <v>16</v>
      </c>
      <c r="C171" s="17">
        <v>30</v>
      </c>
      <c r="D171" s="18">
        <v>108</v>
      </c>
      <c r="E171" s="6">
        <v>7.8809027777777775E-4</v>
      </c>
      <c r="F171" s="19">
        <v>55.51</v>
      </c>
      <c r="G171" s="13"/>
    </row>
    <row r="172" spans="1:7" x14ac:dyDescent="0.25">
      <c r="A172" s="15">
        <v>9</v>
      </c>
      <c r="B172" s="16" t="s">
        <v>16</v>
      </c>
      <c r="C172" s="17">
        <v>30</v>
      </c>
      <c r="D172" s="18">
        <v>108</v>
      </c>
      <c r="E172" s="6">
        <v>7.231944444444446E-4</v>
      </c>
      <c r="F172" s="19">
        <v>60.5</v>
      </c>
      <c r="G172" s="13"/>
    </row>
    <row r="173" spans="1:7" x14ac:dyDescent="0.25">
      <c r="A173" s="15">
        <v>9</v>
      </c>
      <c r="B173" s="16" t="s">
        <v>16</v>
      </c>
      <c r="C173" s="17">
        <v>30</v>
      </c>
      <c r="D173" s="18">
        <v>108</v>
      </c>
      <c r="E173" s="6">
        <v>7.1971064814814825E-4</v>
      </c>
      <c r="F173" s="19">
        <v>60.79</v>
      </c>
      <c r="G173" s="13"/>
    </row>
    <row r="174" spans="1:7" x14ac:dyDescent="0.25">
      <c r="A174" s="15">
        <v>9</v>
      </c>
      <c r="B174" s="16" t="s">
        <v>16</v>
      </c>
      <c r="C174" s="17">
        <v>30</v>
      </c>
      <c r="D174" s="18">
        <v>108</v>
      </c>
      <c r="E174" s="6">
        <v>7.1390046296296295E-4</v>
      </c>
      <c r="F174" s="19">
        <v>61.28</v>
      </c>
      <c r="G174" s="13"/>
    </row>
    <row r="175" spans="1:7" x14ac:dyDescent="0.25">
      <c r="A175" s="15">
        <v>9</v>
      </c>
      <c r="B175" s="16" t="s">
        <v>16</v>
      </c>
      <c r="C175" s="17">
        <v>30</v>
      </c>
      <c r="D175" s="18">
        <v>108</v>
      </c>
      <c r="E175" s="6">
        <v>7.2214120370370368E-4</v>
      </c>
      <c r="F175" s="19">
        <v>60.58</v>
      </c>
      <c r="G175" s="13"/>
    </row>
    <row r="176" spans="1:7" x14ac:dyDescent="0.25">
      <c r="A176" s="15">
        <v>9</v>
      </c>
      <c r="B176" s="16" t="s">
        <v>16</v>
      </c>
      <c r="C176" s="17">
        <v>30</v>
      </c>
      <c r="D176" s="18">
        <v>108</v>
      </c>
      <c r="E176" s="6">
        <v>7.1876157407407403E-4</v>
      </c>
      <c r="F176" s="19">
        <v>60.87</v>
      </c>
      <c r="G176" s="13"/>
    </row>
    <row r="177" spans="1:7" x14ac:dyDescent="0.25">
      <c r="A177" s="15">
        <v>9</v>
      </c>
      <c r="B177" s="16" t="s">
        <v>16</v>
      </c>
      <c r="C177" s="17">
        <v>30</v>
      </c>
      <c r="D177" s="18">
        <v>108</v>
      </c>
      <c r="E177" s="6">
        <v>7.2366898148148139E-4</v>
      </c>
      <c r="F177" s="19">
        <v>60.46</v>
      </c>
      <c r="G177" s="13"/>
    </row>
    <row r="178" spans="1:7" x14ac:dyDescent="0.25">
      <c r="A178" s="15">
        <v>9</v>
      </c>
      <c r="B178" s="16" t="s">
        <v>16</v>
      </c>
      <c r="C178" s="17">
        <v>30</v>
      </c>
      <c r="D178" s="18">
        <v>108</v>
      </c>
      <c r="E178" s="6">
        <v>7.1313657407407404E-4</v>
      </c>
      <c r="F178" s="19">
        <v>61.35</v>
      </c>
      <c r="G178" s="13"/>
    </row>
    <row r="179" spans="1:7" x14ac:dyDescent="0.25">
      <c r="A179" s="15">
        <v>9</v>
      </c>
      <c r="B179" s="16" t="s">
        <v>16</v>
      </c>
      <c r="C179" s="17">
        <v>30</v>
      </c>
      <c r="D179" s="18">
        <v>108</v>
      </c>
      <c r="E179" s="6">
        <v>7.1510416666666673E-4</v>
      </c>
      <c r="F179" s="19">
        <v>61.18</v>
      </c>
      <c r="G179" s="13"/>
    </row>
    <row r="180" spans="1:7" x14ac:dyDescent="0.25">
      <c r="A180" s="15">
        <v>9</v>
      </c>
      <c r="B180" s="16" t="s">
        <v>16</v>
      </c>
      <c r="C180" s="17">
        <v>30</v>
      </c>
      <c r="D180" s="18">
        <v>108</v>
      </c>
      <c r="E180" s="6">
        <v>7.0471064814814821E-4</v>
      </c>
      <c r="F180" s="19">
        <v>62.08</v>
      </c>
      <c r="G180" s="13"/>
    </row>
    <row r="181" spans="1:7" x14ac:dyDescent="0.25">
      <c r="A181" s="15">
        <v>9</v>
      </c>
      <c r="B181" s="16" t="s">
        <v>16</v>
      </c>
      <c r="C181" s="17">
        <v>30</v>
      </c>
      <c r="D181" s="18">
        <v>108</v>
      </c>
      <c r="E181" s="6">
        <v>7.0834490740740743E-4</v>
      </c>
      <c r="F181" s="19">
        <v>61.76</v>
      </c>
      <c r="G181" s="13"/>
    </row>
    <row r="182" spans="1:7" x14ac:dyDescent="0.25">
      <c r="A182" s="15">
        <v>9</v>
      </c>
      <c r="B182" s="16" t="s">
        <v>16</v>
      </c>
      <c r="C182" s="17">
        <v>30</v>
      </c>
      <c r="D182" s="18">
        <v>108</v>
      </c>
      <c r="E182" s="6">
        <v>7.0700231481481471E-4</v>
      </c>
      <c r="F182" s="19">
        <v>61.88</v>
      </c>
      <c r="G182" s="13"/>
    </row>
    <row r="183" spans="1:7" x14ac:dyDescent="0.25">
      <c r="A183" s="15">
        <v>9</v>
      </c>
      <c r="B183" s="16" t="s">
        <v>16</v>
      </c>
      <c r="C183" s="17">
        <v>30</v>
      </c>
      <c r="D183" s="18">
        <v>108</v>
      </c>
      <c r="E183" s="6">
        <v>7.1048611111111106E-4</v>
      </c>
      <c r="F183" s="19">
        <v>61.58</v>
      </c>
      <c r="G183" s="13"/>
    </row>
    <row r="184" spans="1:7" x14ac:dyDescent="0.25">
      <c r="A184" s="15">
        <v>9</v>
      </c>
      <c r="B184" s="16" t="s">
        <v>16</v>
      </c>
      <c r="C184" s="17">
        <v>30</v>
      </c>
      <c r="D184" s="18">
        <v>108</v>
      </c>
      <c r="E184" s="6">
        <v>7.0648148148148154E-4</v>
      </c>
      <c r="F184" s="19">
        <v>61.93</v>
      </c>
      <c r="G184" s="13"/>
    </row>
    <row r="185" spans="1:7" x14ac:dyDescent="0.25">
      <c r="A185" s="15">
        <v>9</v>
      </c>
      <c r="B185" s="16" t="s">
        <v>16</v>
      </c>
      <c r="C185" s="17">
        <v>30</v>
      </c>
      <c r="D185" s="18">
        <v>108</v>
      </c>
      <c r="E185" s="6">
        <v>7.0853009259259263E-4</v>
      </c>
      <c r="F185" s="19">
        <v>61.75</v>
      </c>
      <c r="G185" s="13"/>
    </row>
    <row r="186" spans="1:7" x14ac:dyDescent="0.25">
      <c r="A186" s="15">
        <v>9</v>
      </c>
      <c r="B186" s="16" t="s">
        <v>16</v>
      </c>
      <c r="C186" s="17">
        <v>30</v>
      </c>
      <c r="D186" s="18">
        <v>108</v>
      </c>
      <c r="E186" s="6">
        <v>7.0680555555555557E-4</v>
      </c>
      <c r="F186" s="19">
        <v>61.9</v>
      </c>
      <c r="G186" s="13"/>
    </row>
    <row r="187" spans="1:7" x14ac:dyDescent="0.25">
      <c r="A187" s="15">
        <v>9</v>
      </c>
      <c r="B187" s="16" t="s">
        <v>16</v>
      </c>
      <c r="C187" s="17">
        <v>30</v>
      </c>
      <c r="D187" s="18">
        <v>108</v>
      </c>
      <c r="E187" s="6">
        <v>7.0582175925925934E-4</v>
      </c>
      <c r="F187" s="19">
        <v>61.98</v>
      </c>
      <c r="G187" s="13"/>
    </row>
    <row r="188" spans="1:7" x14ac:dyDescent="0.25">
      <c r="A188" s="15">
        <v>9</v>
      </c>
      <c r="B188" s="16" t="s">
        <v>16</v>
      </c>
      <c r="C188" s="17">
        <v>30</v>
      </c>
      <c r="D188" s="18">
        <v>108</v>
      </c>
      <c r="E188" s="6">
        <v>7.1054398148148138E-4</v>
      </c>
      <c r="F188" s="19">
        <v>61.57</v>
      </c>
      <c r="G188" s="13"/>
    </row>
    <row r="189" spans="1:7" x14ac:dyDescent="0.25">
      <c r="A189" s="15">
        <v>9</v>
      </c>
      <c r="B189" s="16" t="s">
        <v>16</v>
      </c>
      <c r="C189" s="17">
        <v>30</v>
      </c>
      <c r="D189" s="18">
        <v>108</v>
      </c>
      <c r="E189" s="6">
        <v>7.1784722222222226E-4</v>
      </c>
      <c r="F189" s="19">
        <v>60.95</v>
      </c>
      <c r="G189" s="13"/>
    </row>
    <row r="190" spans="1:7" x14ac:dyDescent="0.25">
      <c r="A190" s="15">
        <v>9</v>
      </c>
      <c r="B190" s="16" t="s">
        <v>16</v>
      </c>
      <c r="C190" s="17">
        <v>30</v>
      </c>
      <c r="D190" s="18">
        <v>108</v>
      </c>
      <c r="E190" s="6">
        <v>7.1387731481481476E-4</v>
      </c>
      <c r="F190" s="19">
        <v>61.29</v>
      </c>
      <c r="G190" s="13"/>
    </row>
    <row r="191" spans="1:7" x14ac:dyDescent="0.25">
      <c r="A191" s="15">
        <v>9</v>
      </c>
      <c r="B191" s="16" t="s">
        <v>16</v>
      </c>
      <c r="C191" s="17">
        <v>30</v>
      </c>
      <c r="D191" s="18">
        <v>108</v>
      </c>
      <c r="E191" s="6">
        <v>7.1752314814814812E-4</v>
      </c>
      <c r="F191" s="19">
        <v>60.97</v>
      </c>
      <c r="G191" s="13"/>
    </row>
    <row r="192" spans="1:7" x14ac:dyDescent="0.25">
      <c r="A192" s="15">
        <v>9</v>
      </c>
      <c r="B192" s="16" t="s">
        <v>16</v>
      </c>
      <c r="C192" s="17">
        <v>30</v>
      </c>
      <c r="D192" s="18">
        <v>108</v>
      </c>
      <c r="E192" s="6">
        <v>7.1631944444444445E-4</v>
      </c>
      <c r="F192" s="19">
        <v>61.08</v>
      </c>
      <c r="G192" s="13"/>
    </row>
    <row r="193" spans="1:7" x14ac:dyDescent="0.25">
      <c r="A193" s="15">
        <v>9</v>
      </c>
      <c r="B193" s="16" t="s">
        <v>16</v>
      </c>
      <c r="C193" s="17">
        <v>30</v>
      </c>
      <c r="D193" s="18">
        <v>108</v>
      </c>
      <c r="E193" s="6">
        <v>7.2469907407407411E-4</v>
      </c>
      <c r="F193" s="19">
        <v>60.37</v>
      </c>
      <c r="G193" s="13"/>
    </row>
    <row r="194" spans="1:7" x14ac:dyDescent="0.25">
      <c r="A194" s="15">
        <v>9</v>
      </c>
      <c r="B194" s="16" t="s">
        <v>16</v>
      </c>
      <c r="C194" s="17">
        <v>30</v>
      </c>
      <c r="D194" s="18">
        <v>108</v>
      </c>
      <c r="E194" s="6">
        <v>7.1850694444444447E-4</v>
      </c>
      <c r="F194" s="19">
        <v>60.89</v>
      </c>
      <c r="G194" s="13"/>
    </row>
    <row r="195" spans="1:7" x14ac:dyDescent="0.25">
      <c r="A195" s="15">
        <v>9</v>
      </c>
      <c r="B195" s="16" t="s">
        <v>16</v>
      </c>
      <c r="C195" s="17">
        <v>30</v>
      </c>
      <c r="D195" s="18">
        <v>108</v>
      </c>
      <c r="E195" s="6">
        <v>7.1559027777777777E-4</v>
      </c>
      <c r="F195" s="19">
        <v>61.14</v>
      </c>
      <c r="G195" s="13"/>
    </row>
    <row r="196" spans="1:7" x14ac:dyDescent="0.25">
      <c r="A196" s="15">
        <v>9</v>
      </c>
      <c r="B196" s="16" t="s">
        <v>16</v>
      </c>
      <c r="C196" s="17">
        <v>30</v>
      </c>
      <c r="D196" s="18">
        <v>108</v>
      </c>
      <c r="E196" s="6">
        <v>7.1417824074074081E-4</v>
      </c>
      <c r="F196" s="19">
        <v>61.26</v>
      </c>
      <c r="G196" s="13"/>
    </row>
    <row r="197" spans="1:7" x14ac:dyDescent="0.25">
      <c r="A197" s="15">
        <v>9</v>
      </c>
      <c r="B197" s="16" t="s">
        <v>16</v>
      </c>
      <c r="C197" s="17">
        <v>30</v>
      </c>
      <c r="D197" s="18">
        <v>108</v>
      </c>
      <c r="E197" s="6">
        <v>7.2137731481481488E-4</v>
      </c>
      <c r="F197" s="19">
        <v>60.65</v>
      </c>
      <c r="G197" s="13"/>
    </row>
    <row r="198" spans="1:7" x14ac:dyDescent="0.25">
      <c r="A198" s="15">
        <v>9</v>
      </c>
      <c r="B198" s="16" t="s">
        <v>16</v>
      </c>
      <c r="C198" s="17">
        <v>30</v>
      </c>
      <c r="D198" s="18">
        <v>108</v>
      </c>
      <c r="E198" s="6">
        <v>7.1403935185185199E-4</v>
      </c>
      <c r="F198" s="19">
        <v>61.27</v>
      </c>
      <c r="G198" s="13"/>
    </row>
    <row r="199" spans="1:7" x14ac:dyDescent="0.25">
      <c r="A199" s="15">
        <v>9</v>
      </c>
      <c r="B199" s="16" t="s">
        <v>16</v>
      </c>
      <c r="C199" s="17">
        <v>30</v>
      </c>
      <c r="D199" s="18">
        <v>108</v>
      </c>
      <c r="E199" s="6">
        <v>7.2127314814814808E-4</v>
      </c>
      <c r="F199" s="19">
        <v>60.66</v>
      </c>
      <c r="G199" s="13"/>
    </row>
    <row r="200" spans="1:7" x14ac:dyDescent="0.25">
      <c r="A200" s="15">
        <v>9</v>
      </c>
      <c r="B200" s="16" t="s">
        <v>16</v>
      </c>
      <c r="C200" s="17">
        <v>30</v>
      </c>
      <c r="D200" s="18">
        <v>108</v>
      </c>
      <c r="E200" s="6">
        <v>7.2052083333333332E-4</v>
      </c>
      <c r="F200" s="19">
        <v>60.72</v>
      </c>
      <c r="G200" s="13"/>
    </row>
    <row r="201" spans="1:7" x14ac:dyDescent="0.25">
      <c r="A201" s="15">
        <v>9</v>
      </c>
      <c r="B201" s="16" t="s">
        <v>12</v>
      </c>
      <c r="C201" s="17">
        <v>30</v>
      </c>
      <c r="D201" s="18">
        <v>112</v>
      </c>
      <c r="E201" s="6">
        <v>7.9378472222222231E-4</v>
      </c>
      <c r="F201" s="19">
        <v>55.12</v>
      </c>
      <c r="G201" s="13"/>
    </row>
    <row r="202" spans="1:7" x14ac:dyDescent="0.25">
      <c r="A202" s="15">
        <v>9</v>
      </c>
      <c r="B202" s="16" t="s">
        <v>12</v>
      </c>
      <c r="C202" s="17">
        <v>30</v>
      </c>
      <c r="D202" s="18">
        <v>112</v>
      </c>
      <c r="E202" s="6">
        <v>7.1722222222222228E-4</v>
      </c>
      <c r="F202" s="19">
        <v>61</v>
      </c>
      <c r="G202" s="13"/>
    </row>
    <row r="203" spans="1:7" x14ac:dyDescent="0.25">
      <c r="A203" s="15">
        <v>9</v>
      </c>
      <c r="B203" s="16" t="s">
        <v>12</v>
      </c>
      <c r="C203" s="17">
        <v>30</v>
      </c>
      <c r="D203" s="18">
        <v>112</v>
      </c>
      <c r="E203" s="6">
        <v>7.1800925925925927E-4</v>
      </c>
      <c r="F203" s="19">
        <v>60.93</v>
      </c>
      <c r="G203" s="13"/>
    </row>
    <row r="204" spans="1:7" x14ac:dyDescent="0.25">
      <c r="A204" s="15">
        <v>9</v>
      </c>
      <c r="B204" s="16" t="s">
        <v>12</v>
      </c>
      <c r="C204" s="17">
        <v>30</v>
      </c>
      <c r="D204" s="18">
        <v>112</v>
      </c>
      <c r="E204" s="6">
        <v>7.161226851851852E-4</v>
      </c>
      <c r="F204" s="19">
        <v>61.09</v>
      </c>
      <c r="G204" s="13"/>
    </row>
    <row r="205" spans="1:7" x14ac:dyDescent="0.25">
      <c r="A205" s="15">
        <v>9</v>
      </c>
      <c r="B205" s="16" t="s">
        <v>12</v>
      </c>
      <c r="C205" s="17">
        <v>30</v>
      </c>
      <c r="D205" s="18">
        <v>112</v>
      </c>
      <c r="E205" s="6">
        <v>7.2385416666666659E-4</v>
      </c>
      <c r="F205" s="19">
        <v>60.44</v>
      </c>
      <c r="G205" s="13"/>
    </row>
    <row r="206" spans="1:7" x14ac:dyDescent="0.25">
      <c r="A206" s="15">
        <v>9</v>
      </c>
      <c r="B206" s="16" t="s">
        <v>12</v>
      </c>
      <c r="C206" s="17">
        <v>30</v>
      </c>
      <c r="D206" s="18">
        <v>112</v>
      </c>
      <c r="E206" s="6">
        <v>7.1967592592592602E-4</v>
      </c>
      <c r="F206" s="19">
        <v>60.79</v>
      </c>
      <c r="G206" s="13"/>
    </row>
    <row r="207" spans="1:7" x14ac:dyDescent="0.25">
      <c r="A207" s="15">
        <v>9</v>
      </c>
      <c r="B207" s="16" t="s">
        <v>12</v>
      </c>
      <c r="C207" s="17">
        <v>30</v>
      </c>
      <c r="D207" s="18">
        <v>112</v>
      </c>
      <c r="E207" s="6">
        <v>7.2562500000000003E-4</v>
      </c>
      <c r="F207" s="19">
        <v>60.29</v>
      </c>
      <c r="G207" s="13"/>
    </row>
    <row r="208" spans="1:7" x14ac:dyDescent="0.25">
      <c r="A208" s="15">
        <v>9</v>
      </c>
      <c r="B208" s="16" t="s">
        <v>12</v>
      </c>
      <c r="C208" s="17">
        <v>30</v>
      </c>
      <c r="D208" s="18">
        <v>112</v>
      </c>
      <c r="E208" s="6">
        <v>7.1342592592592595E-4</v>
      </c>
      <c r="F208" s="19">
        <v>61.32</v>
      </c>
      <c r="G208" s="13"/>
    </row>
    <row r="209" spans="1:7" x14ac:dyDescent="0.25">
      <c r="A209" s="15">
        <v>9</v>
      </c>
      <c r="B209" s="16" t="s">
        <v>12</v>
      </c>
      <c r="C209" s="17">
        <v>30</v>
      </c>
      <c r="D209" s="18">
        <v>112</v>
      </c>
      <c r="E209" s="6">
        <v>7.256944444444445E-4</v>
      </c>
      <c r="F209" s="19">
        <v>60.29</v>
      </c>
      <c r="G209" s="13"/>
    </row>
    <row r="210" spans="1:7" x14ac:dyDescent="0.25">
      <c r="A210" s="15">
        <v>9</v>
      </c>
      <c r="B210" s="16" t="s">
        <v>12</v>
      </c>
      <c r="C210" s="17">
        <v>30</v>
      </c>
      <c r="D210" s="18">
        <v>112</v>
      </c>
      <c r="E210" s="6">
        <v>7.0637731481481474E-4</v>
      </c>
      <c r="F210" s="19">
        <v>61.94</v>
      </c>
      <c r="G210" s="13"/>
    </row>
    <row r="211" spans="1:7" x14ac:dyDescent="0.25">
      <c r="A211" s="15">
        <v>9</v>
      </c>
      <c r="B211" s="16" t="s">
        <v>12</v>
      </c>
      <c r="C211" s="17">
        <v>30</v>
      </c>
      <c r="D211" s="18">
        <v>112</v>
      </c>
      <c r="E211" s="6">
        <v>7.1081018518518531E-4</v>
      </c>
      <c r="F211" s="19">
        <v>61.55</v>
      </c>
      <c r="G211" s="13"/>
    </row>
    <row r="212" spans="1:7" x14ac:dyDescent="0.25">
      <c r="A212" s="15">
        <v>9</v>
      </c>
      <c r="B212" s="16" t="s">
        <v>12</v>
      </c>
      <c r="C212" s="17">
        <v>30</v>
      </c>
      <c r="D212" s="18">
        <v>112</v>
      </c>
      <c r="E212" s="6">
        <v>7.1116898148148146E-4</v>
      </c>
      <c r="F212" s="19">
        <v>61.52</v>
      </c>
      <c r="G212" s="13"/>
    </row>
    <row r="213" spans="1:7" x14ac:dyDescent="0.25">
      <c r="A213" s="15">
        <v>9</v>
      </c>
      <c r="B213" s="16" t="s">
        <v>12</v>
      </c>
      <c r="C213" s="17">
        <v>30</v>
      </c>
      <c r="D213" s="18">
        <v>112</v>
      </c>
      <c r="E213" s="6">
        <v>7.0846064814814817E-4</v>
      </c>
      <c r="F213" s="19">
        <v>61.75</v>
      </c>
      <c r="G213" s="13"/>
    </row>
    <row r="214" spans="1:7" x14ac:dyDescent="0.25">
      <c r="A214" s="15">
        <v>9</v>
      </c>
      <c r="B214" s="16" t="s">
        <v>12</v>
      </c>
      <c r="C214" s="17">
        <v>30</v>
      </c>
      <c r="D214" s="18">
        <v>112</v>
      </c>
      <c r="E214" s="6">
        <v>7.057060185185186E-4</v>
      </c>
      <c r="F214" s="19">
        <v>61.99</v>
      </c>
      <c r="G214" s="13"/>
    </row>
    <row r="215" spans="1:7" x14ac:dyDescent="0.25">
      <c r="A215" s="15">
        <v>9</v>
      </c>
      <c r="B215" s="16" t="s">
        <v>12</v>
      </c>
      <c r="C215" s="17">
        <v>30</v>
      </c>
      <c r="D215" s="18">
        <v>112</v>
      </c>
      <c r="E215" s="6">
        <v>7.0714120370370375E-4</v>
      </c>
      <c r="F215" s="19">
        <v>61.87</v>
      </c>
      <c r="G215" s="13"/>
    </row>
    <row r="216" spans="1:7" x14ac:dyDescent="0.25">
      <c r="A216" s="15">
        <v>9</v>
      </c>
      <c r="B216" s="16" t="s">
        <v>12</v>
      </c>
      <c r="C216" s="17">
        <v>30</v>
      </c>
      <c r="D216" s="18">
        <v>112</v>
      </c>
      <c r="E216" s="6">
        <v>7.0611111111111102E-4</v>
      </c>
      <c r="F216" s="19">
        <v>61.96</v>
      </c>
      <c r="G216" s="13"/>
    </row>
    <row r="217" spans="1:7" x14ac:dyDescent="0.25">
      <c r="A217" s="15">
        <v>9</v>
      </c>
      <c r="B217" s="16" t="s">
        <v>12</v>
      </c>
      <c r="C217" s="17">
        <v>30</v>
      </c>
      <c r="D217" s="18">
        <v>112</v>
      </c>
      <c r="E217" s="6">
        <v>7.0351851851851836E-4</v>
      </c>
      <c r="F217" s="19">
        <v>62.19</v>
      </c>
      <c r="G217" s="13"/>
    </row>
    <row r="218" spans="1:7" x14ac:dyDescent="0.25">
      <c r="A218" s="15">
        <v>9</v>
      </c>
      <c r="B218" s="16" t="s">
        <v>12</v>
      </c>
      <c r="C218" s="17">
        <v>30</v>
      </c>
      <c r="D218" s="18">
        <v>112</v>
      </c>
      <c r="E218" s="6">
        <v>7.0795138888888893E-4</v>
      </c>
      <c r="F218" s="19">
        <v>61.8</v>
      </c>
      <c r="G218" s="13"/>
    </row>
    <row r="219" spans="1:7" x14ac:dyDescent="0.25">
      <c r="A219" s="15">
        <v>9</v>
      </c>
      <c r="B219" s="16" t="s">
        <v>12</v>
      </c>
      <c r="C219" s="17">
        <v>30</v>
      </c>
      <c r="D219" s="18">
        <v>112</v>
      </c>
      <c r="E219" s="6">
        <v>7.1663194444444433E-4</v>
      </c>
      <c r="F219" s="19">
        <v>61.05</v>
      </c>
      <c r="G219" s="13"/>
    </row>
    <row r="220" spans="1:7" x14ac:dyDescent="0.25">
      <c r="A220" s="15">
        <v>9</v>
      </c>
      <c r="B220" s="16" t="s">
        <v>12</v>
      </c>
      <c r="C220" s="17">
        <v>30</v>
      </c>
      <c r="D220" s="18">
        <v>112</v>
      </c>
      <c r="E220" s="6">
        <v>7.1199074074074079E-4</v>
      </c>
      <c r="F220" s="19">
        <v>61.45</v>
      </c>
      <c r="G220" s="13"/>
    </row>
    <row r="221" spans="1:7" x14ac:dyDescent="0.25">
      <c r="A221" s="15">
        <v>9</v>
      </c>
      <c r="B221" s="16" t="s">
        <v>12</v>
      </c>
      <c r="C221" s="17">
        <v>30</v>
      </c>
      <c r="D221" s="18">
        <v>112</v>
      </c>
      <c r="E221" s="6">
        <v>7.1918981481481487E-4</v>
      </c>
      <c r="F221" s="19">
        <v>60.83</v>
      </c>
      <c r="G221" s="13"/>
    </row>
    <row r="222" spans="1:7" x14ac:dyDescent="0.25">
      <c r="A222" s="15">
        <v>9</v>
      </c>
      <c r="B222" s="16" t="s">
        <v>12</v>
      </c>
      <c r="C222" s="17">
        <v>30</v>
      </c>
      <c r="D222" s="18">
        <v>112</v>
      </c>
      <c r="E222" s="6">
        <v>7.1493055555555557E-4</v>
      </c>
      <c r="F222" s="19">
        <v>61.19</v>
      </c>
      <c r="G222" s="13"/>
    </row>
    <row r="223" spans="1:7" x14ac:dyDescent="0.25">
      <c r="A223" s="15">
        <v>9</v>
      </c>
      <c r="B223" s="16" t="s">
        <v>12</v>
      </c>
      <c r="C223" s="17">
        <v>30</v>
      </c>
      <c r="D223" s="18">
        <v>112</v>
      </c>
      <c r="E223" s="6">
        <v>7.2521990740740739E-4</v>
      </c>
      <c r="F223" s="19">
        <v>60.33</v>
      </c>
      <c r="G223" s="13"/>
    </row>
    <row r="224" spans="1:7" x14ac:dyDescent="0.25">
      <c r="A224" s="15">
        <v>9</v>
      </c>
      <c r="B224" s="16" t="s">
        <v>12</v>
      </c>
      <c r="C224" s="17">
        <v>30</v>
      </c>
      <c r="D224" s="18">
        <v>112</v>
      </c>
      <c r="E224" s="6">
        <v>7.1876157407407403E-4</v>
      </c>
      <c r="F224" s="19">
        <v>60.87</v>
      </c>
      <c r="G224" s="13"/>
    </row>
    <row r="225" spans="1:7" x14ac:dyDescent="0.25">
      <c r="A225" s="15">
        <v>9</v>
      </c>
      <c r="B225" s="16" t="s">
        <v>12</v>
      </c>
      <c r="C225" s="17">
        <v>30</v>
      </c>
      <c r="D225" s="18">
        <v>112</v>
      </c>
      <c r="E225" s="6">
        <v>7.1649305555555561E-4</v>
      </c>
      <c r="F225" s="19">
        <v>61.06</v>
      </c>
      <c r="G225" s="13"/>
    </row>
    <row r="226" spans="1:7" x14ac:dyDescent="0.25">
      <c r="A226" s="15">
        <v>9</v>
      </c>
      <c r="B226" s="16" t="s">
        <v>12</v>
      </c>
      <c r="C226" s="17">
        <v>30</v>
      </c>
      <c r="D226" s="18">
        <v>112</v>
      </c>
      <c r="E226" s="6">
        <v>7.1168981481481474E-4</v>
      </c>
      <c r="F226" s="19">
        <v>61.47</v>
      </c>
      <c r="G226" s="13"/>
    </row>
    <row r="227" spans="1:7" x14ac:dyDescent="0.25">
      <c r="A227" s="15">
        <v>9</v>
      </c>
      <c r="B227" s="16" t="s">
        <v>12</v>
      </c>
      <c r="C227" s="17">
        <v>30</v>
      </c>
      <c r="D227" s="18">
        <v>112</v>
      </c>
      <c r="E227" s="6">
        <v>7.2586805555555555E-4</v>
      </c>
      <c r="F227" s="19">
        <v>60.27</v>
      </c>
      <c r="G227" s="13"/>
    </row>
    <row r="228" spans="1:7" x14ac:dyDescent="0.25">
      <c r="A228" s="15">
        <v>9</v>
      </c>
      <c r="B228" s="16" t="s">
        <v>12</v>
      </c>
      <c r="C228" s="17">
        <v>30</v>
      </c>
      <c r="D228" s="18">
        <v>112</v>
      </c>
      <c r="E228" s="6">
        <v>7.1315972222222223E-4</v>
      </c>
      <c r="F228" s="19">
        <v>61.35</v>
      </c>
      <c r="G228" s="13"/>
    </row>
    <row r="229" spans="1:7" x14ac:dyDescent="0.25">
      <c r="A229" s="15">
        <v>9</v>
      </c>
      <c r="B229" s="16" t="s">
        <v>12</v>
      </c>
      <c r="C229" s="17">
        <v>30</v>
      </c>
      <c r="D229" s="18">
        <v>112</v>
      </c>
      <c r="E229" s="6">
        <v>7.2028935185185184E-4</v>
      </c>
      <c r="F229" s="19">
        <v>60.74</v>
      </c>
      <c r="G229" s="13"/>
    </row>
    <row r="230" spans="1:7" x14ac:dyDescent="0.25">
      <c r="A230" s="15">
        <v>9</v>
      </c>
      <c r="B230" s="16" t="s">
        <v>12</v>
      </c>
      <c r="C230" s="17">
        <v>30</v>
      </c>
      <c r="D230" s="18">
        <v>112</v>
      </c>
      <c r="E230" s="6">
        <v>7.1991898148148154E-4</v>
      </c>
      <c r="F230" s="19">
        <v>60.77</v>
      </c>
      <c r="G230" s="13"/>
    </row>
    <row r="231" spans="1:7" x14ac:dyDescent="0.25">
      <c r="A231" s="15">
        <v>9</v>
      </c>
      <c r="B231" s="16" t="s">
        <v>34</v>
      </c>
      <c r="C231" s="17">
        <v>30</v>
      </c>
      <c r="D231" s="18">
        <v>127</v>
      </c>
      <c r="E231" s="6">
        <v>7.993055555555556E-4</v>
      </c>
      <c r="F231" s="19">
        <v>54.74</v>
      </c>
      <c r="G231" s="13"/>
    </row>
    <row r="232" spans="1:7" x14ac:dyDescent="0.25">
      <c r="A232" s="15">
        <v>9</v>
      </c>
      <c r="B232" s="16" t="s">
        <v>34</v>
      </c>
      <c r="C232" s="17">
        <v>30</v>
      </c>
      <c r="D232" s="18">
        <v>127</v>
      </c>
      <c r="E232" s="6">
        <v>7.2547453703703706E-4</v>
      </c>
      <c r="F232" s="19">
        <v>60.31</v>
      </c>
      <c r="G232" s="13"/>
    </row>
    <row r="233" spans="1:7" x14ac:dyDescent="0.25">
      <c r="A233" s="15">
        <v>9</v>
      </c>
      <c r="B233" s="16" t="s">
        <v>34</v>
      </c>
      <c r="C233" s="17">
        <v>30</v>
      </c>
      <c r="D233" s="18">
        <v>127</v>
      </c>
      <c r="E233" s="6">
        <v>7.1846064814814819E-4</v>
      </c>
      <c r="F233" s="19">
        <v>60.89</v>
      </c>
      <c r="G233" s="13"/>
    </row>
    <row r="234" spans="1:7" x14ac:dyDescent="0.25">
      <c r="A234" s="15">
        <v>9</v>
      </c>
      <c r="B234" s="16" t="s">
        <v>34</v>
      </c>
      <c r="C234" s="17">
        <v>30</v>
      </c>
      <c r="D234" s="18">
        <v>127</v>
      </c>
      <c r="E234" s="6">
        <v>7.2458333333333348E-4</v>
      </c>
      <c r="F234" s="19">
        <v>60.38</v>
      </c>
      <c r="G234" s="13"/>
    </row>
    <row r="235" spans="1:7" x14ac:dyDescent="0.25">
      <c r="A235" s="15">
        <v>9</v>
      </c>
      <c r="B235" s="16" t="s">
        <v>34</v>
      </c>
      <c r="C235" s="17">
        <v>30</v>
      </c>
      <c r="D235" s="18">
        <v>127</v>
      </c>
      <c r="E235" s="6">
        <v>7.1356481481481488E-4</v>
      </c>
      <c r="F235" s="19">
        <v>61.31</v>
      </c>
      <c r="G235" s="13"/>
    </row>
    <row r="236" spans="1:7" x14ac:dyDescent="0.25">
      <c r="A236" s="15">
        <v>9</v>
      </c>
      <c r="B236" s="16" t="s">
        <v>34</v>
      </c>
      <c r="C236" s="17">
        <v>30</v>
      </c>
      <c r="D236" s="18">
        <v>127</v>
      </c>
      <c r="E236" s="6">
        <v>7.2611111111111108E-4</v>
      </c>
      <c r="F236" s="19">
        <v>60.25</v>
      </c>
      <c r="G236" s="13"/>
    </row>
    <row r="237" spans="1:7" x14ac:dyDescent="0.25">
      <c r="A237" s="15">
        <v>9</v>
      </c>
      <c r="B237" s="16" t="s">
        <v>34</v>
      </c>
      <c r="C237" s="17">
        <v>30</v>
      </c>
      <c r="D237" s="18">
        <v>127</v>
      </c>
      <c r="E237" s="6">
        <v>7.2672453703703712E-4</v>
      </c>
      <c r="F237" s="19">
        <v>60.2</v>
      </c>
      <c r="G237" s="13"/>
    </row>
    <row r="238" spans="1:7" x14ac:dyDescent="0.25">
      <c r="A238" s="15">
        <v>9</v>
      </c>
      <c r="B238" s="16" t="s">
        <v>34</v>
      </c>
      <c r="C238" s="17">
        <v>30</v>
      </c>
      <c r="D238" s="18">
        <v>127</v>
      </c>
      <c r="E238" s="6">
        <v>7.1368055555555562E-4</v>
      </c>
      <c r="F238" s="19">
        <v>61.3</v>
      </c>
      <c r="G238" s="13"/>
    </row>
    <row r="239" spans="1:7" x14ac:dyDescent="0.25">
      <c r="A239" s="15">
        <v>9</v>
      </c>
      <c r="B239" s="16" t="s">
        <v>34</v>
      </c>
      <c r="C239" s="17">
        <v>30</v>
      </c>
      <c r="D239" s="18">
        <v>127</v>
      </c>
      <c r="E239" s="6">
        <v>7.2212962962962975E-4</v>
      </c>
      <c r="F239" s="19">
        <v>60.58</v>
      </c>
      <c r="G239" s="13"/>
    </row>
    <row r="240" spans="1:7" x14ac:dyDescent="0.25">
      <c r="A240" s="15">
        <v>9</v>
      </c>
      <c r="B240" s="16" t="s">
        <v>34</v>
      </c>
      <c r="C240" s="17">
        <v>30</v>
      </c>
      <c r="D240" s="18">
        <v>127</v>
      </c>
      <c r="E240" s="6">
        <v>7.1245370370370375E-4</v>
      </c>
      <c r="F240" s="19">
        <v>61.41</v>
      </c>
      <c r="G240" s="13"/>
    </row>
    <row r="241" spans="1:7" x14ac:dyDescent="0.25">
      <c r="A241" s="15">
        <v>9</v>
      </c>
      <c r="B241" s="16" t="s">
        <v>34</v>
      </c>
      <c r="C241" s="17">
        <v>30</v>
      </c>
      <c r="D241" s="18">
        <v>127</v>
      </c>
      <c r="E241" s="6">
        <v>7.0503472222222224E-4</v>
      </c>
      <c r="F241" s="19">
        <v>62.05</v>
      </c>
      <c r="G241" s="13"/>
    </row>
    <row r="242" spans="1:7" x14ac:dyDescent="0.25">
      <c r="A242" s="15">
        <v>9</v>
      </c>
      <c r="B242" s="16" t="s">
        <v>34</v>
      </c>
      <c r="C242" s="17">
        <v>30</v>
      </c>
      <c r="D242" s="18">
        <v>127</v>
      </c>
      <c r="E242" s="6">
        <v>7.1592592592592584E-4</v>
      </c>
      <c r="F242" s="19">
        <v>61.11</v>
      </c>
      <c r="G242" s="13"/>
    </row>
    <row r="243" spans="1:7" x14ac:dyDescent="0.25">
      <c r="A243" s="15">
        <v>9</v>
      </c>
      <c r="B243" s="16" t="s">
        <v>34</v>
      </c>
      <c r="C243" s="17">
        <v>30</v>
      </c>
      <c r="D243" s="18">
        <v>127</v>
      </c>
      <c r="E243" s="6">
        <v>7.0842592592592582E-4</v>
      </c>
      <c r="F243" s="19">
        <v>61.76</v>
      </c>
      <c r="G243" s="13"/>
    </row>
    <row r="244" spans="1:7" x14ac:dyDescent="0.25">
      <c r="A244" s="15">
        <v>9</v>
      </c>
      <c r="B244" s="16" t="s">
        <v>34</v>
      </c>
      <c r="C244" s="17">
        <v>30</v>
      </c>
      <c r="D244" s="18">
        <v>127</v>
      </c>
      <c r="E244" s="6">
        <v>7.0688657407407408E-4</v>
      </c>
      <c r="F244" s="19">
        <v>61.89</v>
      </c>
      <c r="G244" s="13"/>
    </row>
    <row r="245" spans="1:7" x14ac:dyDescent="0.25">
      <c r="A245" s="15">
        <v>9</v>
      </c>
      <c r="B245" s="16" t="s">
        <v>34</v>
      </c>
      <c r="C245" s="17">
        <v>30</v>
      </c>
      <c r="D245" s="18">
        <v>127</v>
      </c>
      <c r="E245" s="6">
        <v>7.1071759259259265E-4</v>
      </c>
      <c r="F245" s="19">
        <v>61.56</v>
      </c>
      <c r="G245" s="13"/>
    </row>
    <row r="246" spans="1:7" x14ac:dyDescent="0.25">
      <c r="A246" s="15">
        <v>9</v>
      </c>
      <c r="B246" s="16" t="s">
        <v>34</v>
      </c>
      <c r="C246" s="17">
        <v>30</v>
      </c>
      <c r="D246" s="18">
        <v>127</v>
      </c>
      <c r="E246" s="6">
        <v>7.0608796296296294E-4</v>
      </c>
      <c r="F246" s="19">
        <v>61.96</v>
      </c>
      <c r="G246" s="13"/>
    </row>
    <row r="247" spans="1:7" x14ac:dyDescent="0.25">
      <c r="A247" s="15">
        <v>9</v>
      </c>
      <c r="B247" s="16" t="s">
        <v>34</v>
      </c>
      <c r="C247" s="17">
        <v>30</v>
      </c>
      <c r="D247" s="18">
        <v>127</v>
      </c>
      <c r="E247" s="6">
        <v>7.1290509259259267E-4</v>
      </c>
      <c r="F247" s="19">
        <v>61.37</v>
      </c>
      <c r="G247" s="13"/>
    </row>
    <row r="248" spans="1:7" x14ac:dyDescent="0.25">
      <c r="A248" s="15">
        <v>9</v>
      </c>
      <c r="B248" s="16" t="s">
        <v>34</v>
      </c>
      <c r="C248" s="17">
        <v>30</v>
      </c>
      <c r="D248" s="18">
        <v>127</v>
      </c>
      <c r="E248" s="6">
        <v>7.0642361111111112E-4</v>
      </c>
      <c r="F248" s="19">
        <v>61.93</v>
      </c>
      <c r="G248" s="13"/>
    </row>
    <row r="249" spans="1:7" x14ac:dyDescent="0.25">
      <c r="A249" s="15">
        <v>9</v>
      </c>
      <c r="B249" s="16" t="s">
        <v>34</v>
      </c>
      <c r="C249" s="17">
        <v>30</v>
      </c>
      <c r="D249" s="18">
        <v>127</v>
      </c>
      <c r="E249" s="6">
        <v>7.1104166666666668E-4</v>
      </c>
      <c r="F249" s="19">
        <v>61.53</v>
      </c>
      <c r="G249" s="13"/>
    </row>
    <row r="250" spans="1:7" x14ac:dyDescent="0.25">
      <c r="A250" s="15">
        <v>9</v>
      </c>
      <c r="B250" s="16" t="s">
        <v>34</v>
      </c>
      <c r="C250" s="17">
        <v>30</v>
      </c>
      <c r="D250" s="18">
        <v>127</v>
      </c>
      <c r="E250" s="6">
        <v>7.0898148148148144E-4</v>
      </c>
      <c r="F250" s="19">
        <v>61.71</v>
      </c>
      <c r="G250" s="13"/>
    </row>
    <row r="251" spans="1:7" x14ac:dyDescent="0.25">
      <c r="A251" s="15">
        <v>9</v>
      </c>
      <c r="B251" s="16" t="s">
        <v>34</v>
      </c>
      <c r="C251" s="17">
        <v>30</v>
      </c>
      <c r="D251" s="18">
        <v>127</v>
      </c>
      <c r="E251" s="6">
        <v>7.0821759259259264E-4</v>
      </c>
      <c r="F251" s="19">
        <v>61.77</v>
      </c>
      <c r="G251" s="13"/>
    </row>
    <row r="252" spans="1:7" x14ac:dyDescent="0.25">
      <c r="A252" s="15">
        <v>9</v>
      </c>
      <c r="B252" s="16" t="s">
        <v>34</v>
      </c>
      <c r="C252" s="17">
        <v>30</v>
      </c>
      <c r="D252" s="18">
        <v>127</v>
      </c>
      <c r="E252" s="6">
        <v>7.1326388888888882E-4</v>
      </c>
      <c r="F252" s="19">
        <v>61.34</v>
      </c>
      <c r="G252" s="13"/>
    </row>
    <row r="253" spans="1:7" x14ac:dyDescent="0.25">
      <c r="A253" s="15">
        <v>9</v>
      </c>
      <c r="B253" s="16" t="s">
        <v>34</v>
      </c>
      <c r="C253" s="17">
        <v>30</v>
      </c>
      <c r="D253" s="18">
        <v>127</v>
      </c>
      <c r="E253" s="6">
        <v>7.2625000000000001E-4</v>
      </c>
      <c r="F253" s="19">
        <v>60.24</v>
      </c>
      <c r="G253" s="13"/>
    </row>
    <row r="254" spans="1:7" x14ac:dyDescent="0.25">
      <c r="A254" s="15">
        <v>9</v>
      </c>
      <c r="B254" s="16" t="s">
        <v>34</v>
      </c>
      <c r="C254" s="17">
        <v>30</v>
      </c>
      <c r="D254" s="18">
        <v>127</v>
      </c>
      <c r="E254" s="6">
        <v>7.1899305555555562E-4</v>
      </c>
      <c r="F254" s="19">
        <v>60.85</v>
      </c>
      <c r="G254" s="13"/>
    </row>
    <row r="255" spans="1:7" x14ac:dyDescent="0.25">
      <c r="A255" s="15">
        <v>9</v>
      </c>
      <c r="B255" s="16" t="s">
        <v>34</v>
      </c>
      <c r="C255" s="17">
        <v>30</v>
      </c>
      <c r="D255" s="18">
        <v>127</v>
      </c>
      <c r="E255" s="6">
        <v>7.152546296296296E-4</v>
      </c>
      <c r="F255" s="19">
        <v>61.17</v>
      </c>
      <c r="G255" s="13"/>
    </row>
    <row r="256" spans="1:7" x14ac:dyDescent="0.25">
      <c r="A256" s="15">
        <v>9</v>
      </c>
      <c r="B256" s="16" t="s">
        <v>34</v>
      </c>
      <c r="C256" s="17">
        <v>30</v>
      </c>
      <c r="D256" s="18">
        <v>127</v>
      </c>
      <c r="E256" s="6">
        <v>7.1236111111111109E-4</v>
      </c>
      <c r="F256" s="19">
        <v>61.42</v>
      </c>
      <c r="G256" s="13"/>
    </row>
    <row r="257" spans="1:7" x14ac:dyDescent="0.25">
      <c r="A257" s="15">
        <v>9</v>
      </c>
      <c r="B257" s="16" t="s">
        <v>34</v>
      </c>
      <c r="C257" s="17">
        <v>30</v>
      </c>
      <c r="D257" s="18">
        <v>127</v>
      </c>
      <c r="E257" s="6">
        <v>7.2687499999999998E-4</v>
      </c>
      <c r="F257" s="19">
        <v>60.19</v>
      </c>
      <c r="G257" s="13"/>
    </row>
    <row r="258" spans="1:7" x14ac:dyDescent="0.25">
      <c r="A258" s="15">
        <v>9</v>
      </c>
      <c r="B258" s="16" t="s">
        <v>34</v>
      </c>
      <c r="C258" s="17">
        <v>30</v>
      </c>
      <c r="D258" s="18">
        <v>127</v>
      </c>
      <c r="E258" s="6">
        <v>7.1028935185185182E-4</v>
      </c>
      <c r="F258" s="19">
        <v>61.59</v>
      </c>
      <c r="G258" s="13"/>
    </row>
    <row r="259" spans="1:7" x14ac:dyDescent="0.25">
      <c r="A259" s="15">
        <v>9</v>
      </c>
      <c r="B259" s="16" t="s">
        <v>34</v>
      </c>
      <c r="C259" s="17">
        <v>30</v>
      </c>
      <c r="D259" s="18">
        <v>127</v>
      </c>
      <c r="E259" s="6">
        <v>7.2098379629629628E-4</v>
      </c>
      <c r="F259" s="19">
        <v>60.68</v>
      </c>
      <c r="G259" s="13"/>
    </row>
    <row r="260" spans="1:7" x14ac:dyDescent="0.25">
      <c r="A260" s="15">
        <v>9</v>
      </c>
      <c r="B260" s="16" t="s">
        <v>34</v>
      </c>
      <c r="C260" s="17">
        <v>30</v>
      </c>
      <c r="D260" s="18">
        <v>127</v>
      </c>
      <c r="E260" s="6">
        <v>7.22199074074074E-4</v>
      </c>
      <c r="F260" s="19">
        <v>60.58</v>
      </c>
      <c r="G260" s="13"/>
    </row>
    <row r="261" spans="1:7" x14ac:dyDescent="0.25">
      <c r="A261" s="15">
        <v>9</v>
      </c>
      <c r="B261" s="16" t="s">
        <v>24</v>
      </c>
      <c r="C261" s="17">
        <v>30</v>
      </c>
      <c r="D261" s="18">
        <v>134</v>
      </c>
      <c r="E261" s="6">
        <v>7.9412037037037038E-4</v>
      </c>
      <c r="F261" s="19">
        <v>55.09</v>
      </c>
      <c r="G261" s="13"/>
    </row>
    <row r="262" spans="1:7" x14ac:dyDescent="0.25">
      <c r="A262" s="15">
        <v>9</v>
      </c>
      <c r="B262" s="16" t="s">
        <v>24</v>
      </c>
      <c r="C262" s="17">
        <v>30</v>
      </c>
      <c r="D262" s="18">
        <v>134</v>
      </c>
      <c r="E262" s="6">
        <v>7.2236111111111112E-4</v>
      </c>
      <c r="F262" s="19">
        <v>60.57</v>
      </c>
      <c r="G262" s="13"/>
    </row>
    <row r="263" spans="1:7" x14ac:dyDescent="0.25">
      <c r="A263" s="15">
        <v>9</v>
      </c>
      <c r="B263" s="16" t="s">
        <v>24</v>
      </c>
      <c r="C263" s="17">
        <v>30</v>
      </c>
      <c r="D263" s="18">
        <v>134</v>
      </c>
      <c r="E263" s="6">
        <v>7.1723379629629643E-4</v>
      </c>
      <c r="F263" s="19">
        <v>61</v>
      </c>
      <c r="G263" s="13"/>
    </row>
    <row r="264" spans="1:7" x14ac:dyDescent="0.25">
      <c r="A264" s="15">
        <v>9</v>
      </c>
      <c r="B264" s="16" t="s">
        <v>24</v>
      </c>
      <c r="C264" s="17">
        <v>30</v>
      </c>
      <c r="D264" s="18">
        <v>134</v>
      </c>
      <c r="E264" s="6">
        <v>7.1569444444444447E-4</v>
      </c>
      <c r="F264" s="19">
        <v>61.13</v>
      </c>
      <c r="G264" s="13"/>
    </row>
    <row r="265" spans="1:7" x14ac:dyDescent="0.25">
      <c r="A265" s="15">
        <v>9</v>
      </c>
      <c r="B265" s="16" t="s">
        <v>24</v>
      </c>
      <c r="C265" s="17">
        <v>30</v>
      </c>
      <c r="D265" s="18">
        <v>134</v>
      </c>
      <c r="E265" s="6">
        <v>7.1410879629629634E-4</v>
      </c>
      <c r="F265" s="19">
        <v>61.27</v>
      </c>
      <c r="G265" s="13"/>
    </row>
    <row r="266" spans="1:7" x14ac:dyDescent="0.25">
      <c r="A266" s="15">
        <v>9</v>
      </c>
      <c r="B266" s="16" t="s">
        <v>24</v>
      </c>
      <c r="C266" s="17">
        <v>30</v>
      </c>
      <c r="D266" s="18">
        <v>134</v>
      </c>
      <c r="E266" s="6">
        <v>7.3113425925925917E-4</v>
      </c>
      <c r="F266" s="19">
        <v>59.84</v>
      </c>
      <c r="G266" s="13"/>
    </row>
    <row r="267" spans="1:7" x14ac:dyDescent="0.25">
      <c r="A267" s="15">
        <v>9</v>
      </c>
      <c r="B267" s="16" t="s">
        <v>24</v>
      </c>
      <c r="C267" s="17">
        <v>30</v>
      </c>
      <c r="D267" s="18">
        <v>134</v>
      </c>
      <c r="E267" s="6">
        <v>7.27511574074074E-4</v>
      </c>
      <c r="F267" s="19">
        <v>60.14</v>
      </c>
      <c r="G267" s="13"/>
    </row>
    <row r="268" spans="1:7" x14ac:dyDescent="0.25">
      <c r="A268" s="15">
        <v>9</v>
      </c>
      <c r="B268" s="16" t="s">
        <v>24</v>
      </c>
      <c r="C268" s="17">
        <v>30</v>
      </c>
      <c r="D268" s="18">
        <v>134</v>
      </c>
      <c r="E268" s="6">
        <v>7.1246527777777768E-4</v>
      </c>
      <c r="F268" s="19">
        <v>61.41</v>
      </c>
      <c r="G268" s="13"/>
    </row>
    <row r="269" spans="1:7" x14ac:dyDescent="0.25">
      <c r="A269" s="15">
        <v>9</v>
      </c>
      <c r="B269" s="16" t="s">
        <v>24</v>
      </c>
      <c r="C269" s="17">
        <v>30</v>
      </c>
      <c r="D269" s="18">
        <v>134</v>
      </c>
      <c r="E269" s="6">
        <v>7.1116898148148146E-4</v>
      </c>
      <c r="F269" s="19">
        <v>61.52</v>
      </c>
      <c r="G269" s="13"/>
    </row>
    <row r="270" spans="1:7" x14ac:dyDescent="0.25">
      <c r="A270" s="15">
        <v>9</v>
      </c>
      <c r="B270" s="16" t="s">
        <v>24</v>
      </c>
      <c r="C270" s="17">
        <v>30</v>
      </c>
      <c r="D270" s="18">
        <v>134</v>
      </c>
      <c r="E270" s="6">
        <v>7.1357638888888892E-4</v>
      </c>
      <c r="F270" s="19">
        <v>61.31</v>
      </c>
      <c r="G270" s="13"/>
    </row>
    <row r="271" spans="1:7" x14ac:dyDescent="0.25">
      <c r="A271" s="15">
        <v>9</v>
      </c>
      <c r="B271" s="16" t="s">
        <v>24</v>
      </c>
      <c r="C271" s="17">
        <v>30</v>
      </c>
      <c r="D271" s="18">
        <v>134</v>
      </c>
      <c r="E271" s="6">
        <v>7.191203703703704E-4</v>
      </c>
      <c r="F271" s="19">
        <v>60.84</v>
      </c>
      <c r="G271" s="13"/>
    </row>
    <row r="272" spans="1:7" x14ac:dyDescent="0.25">
      <c r="A272" s="15">
        <v>9</v>
      </c>
      <c r="B272" s="16" t="s">
        <v>24</v>
      </c>
      <c r="C272" s="17">
        <v>30</v>
      </c>
      <c r="D272" s="18">
        <v>134</v>
      </c>
      <c r="E272" s="6">
        <v>7.3496527777777763E-4</v>
      </c>
      <c r="F272" s="19">
        <v>59.53</v>
      </c>
      <c r="G272" s="13"/>
    </row>
    <row r="273" spans="1:7" x14ac:dyDescent="0.25">
      <c r="A273" s="15">
        <v>9</v>
      </c>
      <c r="B273" s="16" t="s">
        <v>24</v>
      </c>
      <c r="C273" s="17">
        <v>30</v>
      </c>
      <c r="D273" s="18">
        <v>134</v>
      </c>
      <c r="E273" s="6">
        <v>7.1608796296296297E-4</v>
      </c>
      <c r="F273" s="19">
        <v>61.1</v>
      </c>
      <c r="G273" s="13"/>
    </row>
    <row r="274" spans="1:7" x14ac:dyDescent="0.25">
      <c r="A274" s="15">
        <v>9</v>
      </c>
      <c r="B274" s="16" t="s">
        <v>24</v>
      </c>
      <c r="C274" s="17">
        <v>30</v>
      </c>
      <c r="D274" s="18">
        <v>134</v>
      </c>
      <c r="E274" s="6">
        <v>7.1231481481481482E-4</v>
      </c>
      <c r="F274" s="19">
        <v>61.42</v>
      </c>
      <c r="G274" s="13"/>
    </row>
    <row r="275" spans="1:7" x14ac:dyDescent="0.25">
      <c r="A275" s="15">
        <v>9</v>
      </c>
      <c r="B275" s="16" t="s">
        <v>24</v>
      </c>
      <c r="C275" s="17">
        <v>30</v>
      </c>
      <c r="D275" s="18">
        <v>134</v>
      </c>
      <c r="E275" s="6">
        <v>7.0768518518518522E-4</v>
      </c>
      <c r="F275" s="19">
        <v>61.82</v>
      </c>
      <c r="G275" s="13"/>
    </row>
    <row r="276" spans="1:7" x14ac:dyDescent="0.25">
      <c r="A276" s="15">
        <v>9</v>
      </c>
      <c r="B276" s="16" t="s">
        <v>24</v>
      </c>
      <c r="C276" s="17">
        <v>30</v>
      </c>
      <c r="D276" s="18">
        <v>134</v>
      </c>
      <c r="E276" s="6">
        <v>7.1168981481481474E-4</v>
      </c>
      <c r="F276" s="19">
        <v>61.47</v>
      </c>
      <c r="G276" s="13"/>
    </row>
    <row r="277" spans="1:7" x14ac:dyDescent="0.25">
      <c r="A277" s="15">
        <v>9</v>
      </c>
      <c r="B277" s="16" t="s">
        <v>24</v>
      </c>
      <c r="C277" s="17">
        <v>30</v>
      </c>
      <c r="D277" s="18">
        <v>134</v>
      </c>
      <c r="E277" s="6">
        <v>7.1079861111111116E-4</v>
      </c>
      <c r="F277" s="19">
        <v>61.55</v>
      </c>
      <c r="G277" s="13"/>
    </row>
    <row r="278" spans="1:7" x14ac:dyDescent="0.25">
      <c r="A278" s="15">
        <v>9</v>
      </c>
      <c r="B278" s="16" t="s">
        <v>24</v>
      </c>
      <c r="C278" s="17">
        <v>30</v>
      </c>
      <c r="D278" s="18">
        <v>134</v>
      </c>
      <c r="E278" s="6">
        <v>7.1474537037037047E-4</v>
      </c>
      <c r="F278" s="19">
        <v>61.21</v>
      </c>
      <c r="G278" s="13"/>
    </row>
    <row r="279" spans="1:7" x14ac:dyDescent="0.25">
      <c r="A279" s="15">
        <v>9</v>
      </c>
      <c r="B279" s="16" t="s">
        <v>24</v>
      </c>
      <c r="C279" s="17">
        <v>30</v>
      </c>
      <c r="D279" s="18">
        <v>134</v>
      </c>
      <c r="E279" s="6">
        <v>7.1356481481481488E-4</v>
      </c>
      <c r="F279" s="19">
        <v>61.31</v>
      </c>
      <c r="G279" s="13"/>
    </row>
    <row r="280" spans="1:7" x14ac:dyDescent="0.25">
      <c r="A280" s="15">
        <v>9</v>
      </c>
      <c r="B280" s="16" t="s">
        <v>24</v>
      </c>
      <c r="C280" s="17">
        <v>30</v>
      </c>
      <c r="D280" s="18">
        <v>134</v>
      </c>
      <c r="E280" s="6">
        <v>7.1078703703703712E-4</v>
      </c>
      <c r="F280" s="19">
        <v>61.55</v>
      </c>
      <c r="G280" s="13"/>
    </row>
    <row r="281" spans="1:7" x14ac:dyDescent="0.25">
      <c r="A281" s="15">
        <v>9</v>
      </c>
      <c r="B281" s="16" t="s">
        <v>24</v>
      </c>
      <c r="C281" s="17">
        <v>30</v>
      </c>
      <c r="D281" s="18">
        <v>134</v>
      </c>
      <c r="E281" s="6">
        <v>7.1425925925925921E-4</v>
      </c>
      <c r="F281" s="19">
        <v>61.25</v>
      </c>
      <c r="G281" s="13"/>
    </row>
    <row r="282" spans="1:7" x14ac:dyDescent="0.25">
      <c r="A282" s="15">
        <v>9</v>
      </c>
      <c r="B282" s="16" t="s">
        <v>24</v>
      </c>
      <c r="C282" s="17">
        <v>30</v>
      </c>
      <c r="D282" s="18">
        <v>134</v>
      </c>
      <c r="E282" s="6">
        <v>7.1165509259259261E-4</v>
      </c>
      <c r="F282" s="19">
        <v>61.48</v>
      </c>
      <c r="G282" s="13"/>
    </row>
    <row r="283" spans="1:7" x14ac:dyDescent="0.25">
      <c r="A283" s="15">
        <v>9</v>
      </c>
      <c r="B283" s="16" t="s">
        <v>24</v>
      </c>
      <c r="C283" s="17">
        <v>30</v>
      </c>
      <c r="D283" s="18">
        <v>134</v>
      </c>
      <c r="E283" s="6">
        <v>7.0917824074074069E-4</v>
      </c>
      <c r="F283" s="19">
        <v>61.69</v>
      </c>
      <c r="G283" s="13"/>
    </row>
    <row r="284" spans="1:7" x14ac:dyDescent="0.25">
      <c r="A284" s="15">
        <v>9</v>
      </c>
      <c r="B284" s="16" t="s">
        <v>24</v>
      </c>
      <c r="C284" s="17">
        <v>30</v>
      </c>
      <c r="D284" s="18">
        <v>134</v>
      </c>
      <c r="E284" s="6">
        <v>7.0804398148148148E-4</v>
      </c>
      <c r="F284" s="19">
        <v>61.79</v>
      </c>
      <c r="G284" s="13"/>
    </row>
    <row r="285" spans="1:7" x14ac:dyDescent="0.25">
      <c r="A285" s="15">
        <v>9</v>
      </c>
      <c r="B285" s="16" t="s">
        <v>24</v>
      </c>
      <c r="C285" s="17">
        <v>30</v>
      </c>
      <c r="D285" s="18">
        <v>134</v>
      </c>
      <c r="E285" s="6">
        <v>7.0678240740740738E-4</v>
      </c>
      <c r="F285" s="19">
        <v>61.9</v>
      </c>
      <c r="G285" s="13"/>
    </row>
    <row r="286" spans="1:7" x14ac:dyDescent="0.25">
      <c r="A286" s="15">
        <v>9</v>
      </c>
      <c r="B286" s="16" t="s">
        <v>24</v>
      </c>
      <c r="C286" s="17">
        <v>30</v>
      </c>
      <c r="D286" s="18">
        <v>134</v>
      </c>
      <c r="E286" s="6">
        <v>7.1179398148148154E-4</v>
      </c>
      <c r="F286" s="19">
        <v>61.46</v>
      </c>
      <c r="G286" s="13"/>
    </row>
    <row r="287" spans="1:7" x14ac:dyDescent="0.25">
      <c r="A287" s="15">
        <v>9</v>
      </c>
      <c r="B287" s="16" t="s">
        <v>24</v>
      </c>
      <c r="C287" s="17">
        <v>30</v>
      </c>
      <c r="D287" s="18">
        <v>134</v>
      </c>
      <c r="E287" s="6">
        <v>7.2515046296296292E-4</v>
      </c>
      <c r="F287" s="19">
        <v>60.33</v>
      </c>
      <c r="G287" s="13"/>
    </row>
    <row r="288" spans="1:7" x14ac:dyDescent="0.25">
      <c r="A288" s="15">
        <v>9</v>
      </c>
      <c r="B288" s="16" t="s">
        <v>24</v>
      </c>
      <c r="C288" s="17">
        <v>30</v>
      </c>
      <c r="D288" s="18">
        <v>134</v>
      </c>
      <c r="E288" s="6">
        <v>7.1547453703703714E-4</v>
      </c>
      <c r="F288" s="19">
        <v>61.15</v>
      </c>
      <c r="G288" s="13"/>
    </row>
    <row r="289" spans="1:7" x14ac:dyDescent="0.25">
      <c r="A289" s="15">
        <v>9</v>
      </c>
      <c r="B289" s="16" t="s">
        <v>24</v>
      </c>
      <c r="C289" s="17">
        <v>30</v>
      </c>
      <c r="D289" s="18">
        <v>134</v>
      </c>
      <c r="E289" s="6">
        <v>7.1535879629629629E-4</v>
      </c>
      <c r="F289" s="19">
        <v>61.16</v>
      </c>
      <c r="G289" s="13"/>
    </row>
    <row r="290" spans="1:7" x14ac:dyDescent="0.25">
      <c r="A290" s="15">
        <v>9</v>
      </c>
      <c r="B290" s="16" t="s">
        <v>24</v>
      </c>
      <c r="C290" s="17">
        <v>30</v>
      </c>
      <c r="D290" s="18">
        <v>134</v>
      </c>
      <c r="E290" s="6">
        <v>7.2446759259259252E-4</v>
      </c>
      <c r="F290" s="19">
        <v>60.39</v>
      </c>
      <c r="G290" s="13"/>
    </row>
    <row r="291" spans="1:7" x14ac:dyDescent="0.25">
      <c r="A291" s="15">
        <v>9</v>
      </c>
      <c r="B291" s="16" t="s">
        <v>17</v>
      </c>
      <c r="C291" s="17">
        <v>30</v>
      </c>
      <c r="D291" s="18">
        <v>107</v>
      </c>
      <c r="E291" s="6">
        <v>7.9708333333333324E-4</v>
      </c>
      <c r="F291" s="19">
        <v>54.89</v>
      </c>
      <c r="G291" s="13"/>
    </row>
    <row r="292" spans="1:7" x14ac:dyDescent="0.25">
      <c r="A292" s="15">
        <v>9</v>
      </c>
      <c r="B292" s="16" t="s">
        <v>17</v>
      </c>
      <c r="C292" s="17">
        <v>30</v>
      </c>
      <c r="D292" s="18">
        <v>107</v>
      </c>
      <c r="E292" s="6">
        <v>7.264583333333333E-4</v>
      </c>
      <c r="F292" s="19">
        <v>60.22</v>
      </c>
      <c r="G292" s="13"/>
    </row>
    <row r="293" spans="1:7" x14ac:dyDescent="0.25">
      <c r="A293" s="15">
        <v>9</v>
      </c>
      <c r="B293" s="16" t="s">
        <v>17</v>
      </c>
      <c r="C293" s="17">
        <v>30</v>
      </c>
      <c r="D293" s="18">
        <v>107</v>
      </c>
      <c r="E293" s="6">
        <v>7.2502314814814814E-4</v>
      </c>
      <c r="F293" s="19">
        <v>60.34</v>
      </c>
      <c r="G293" s="13"/>
    </row>
    <row r="294" spans="1:7" x14ac:dyDescent="0.25">
      <c r="A294" s="15">
        <v>9</v>
      </c>
      <c r="B294" s="16" t="s">
        <v>17</v>
      </c>
      <c r="C294" s="17">
        <v>30</v>
      </c>
      <c r="D294" s="18">
        <v>107</v>
      </c>
      <c r="E294" s="6">
        <v>7.201736111111111E-4</v>
      </c>
      <c r="F294" s="19">
        <v>60.75</v>
      </c>
      <c r="G294" s="13"/>
    </row>
    <row r="295" spans="1:7" x14ac:dyDescent="0.25">
      <c r="A295" s="15">
        <v>9</v>
      </c>
      <c r="B295" s="16" t="s">
        <v>17</v>
      </c>
      <c r="C295" s="17">
        <v>30</v>
      </c>
      <c r="D295" s="18">
        <v>107</v>
      </c>
      <c r="E295" s="6">
        <v>7.2196759259259263E-4</v>
      </c>
      <c r="F295" s="19">
        <v>60.6</v>
      </c>
      <c r="G295" s="13"/>
    </row>
    <row r="296" spans="1:7" x14ac:dyDescent="0.25">
      <c r="A296" s="15">
        <v>9</v>
      </c>
      <c r="B296" s="16" t="s">
        <v>17</v>
      </c>
      <c r="C296" s="17">
        <v>30</v>
      </c>
      <c r="D296" s="18">
        <v>107</v>
      </c>
      <c r="E296" s="6">
        <v>7.0876157407407422E-4</v>
      </c>
      <c r="F296" s="19">
        <v>61.73</v>
      </c>
      <c r="G296" s="13"/>
    </row>
    <row r="297" spans="1:7" x14ac:dyDescent="0.25">
      <c r="A297" s="15">
        <v>9</v>
      </c>
      <c r="B297" s="16" t="s">
        <v>17</v>
      </c>
      <c r="C297" s="17">
        <v>30</v>
      </c>
      <c r="D297" s="18">
        <v>107</v>
      </c>
      <c r="E297" s="6">
        <v>7.2070601851851853E-4</v>
      </c>
      <c r="F297" s="19">
        <v>60.7</v>
      </c>
      <c r="G297" s="13"/>
    </row>
    <row r="298" spans="1:7" x14ac:dyDescent="0.25">
      <c r="A298" s="15">
        <v>9</v>
      </c>
      <c r="B298" s="16" t="s">
        <v>17</v>
      </c>
      <c r="C298" s="17">
        <v>30</v>
      </c>
      <c r="D298" s="18">
        <v>107</v>
      </c>
      <c r="E298" s="6">
        <v>7.170949074074075E-4</v>
      </c>
      <c r="F298" s="19">
        <v>61.01</v>
      </c>
      <c r="G298" s="13"/>
    </row>
    <row r="299" spans="1:7" x14ac:dyDescent="0.25">
      <c r="A299" s="15">
        <v>9</v>
      </c>
      <c r="B299" s="16" t="s">
        <v>17</v>
      </c>
      <c r="C299" s="17">
        <v>30</v>
      </c>
      <c r="D299" s="18">
        <v>107</v>
      </c>
      <c r="E299" s="6">
        <v>7.1635416666666668E-4</v>
      </c>
      <c r="F299" s="19">
        <v>61.07</v>
      </c>
      <c r="G299" s="13"/>
    </row>
    <row r="300" spans="1:7" x14ac:dyDescent="0.25">
      <c r="A300" s="15">
        <v>9</v>
      </c>
      <c r="B300" s="16" t="s">
        <v>17</v>
      </c>
      <c r="C300" s="17">
        <v>30</v>
      </c>
      <c r="D300" s="18">
        <v>107</v>
      </c>
      <c r="E300" s="6">
        <v>7.0968749999999992E-4</v>
      </c>
      <c r="F300" s="19">
        <v>61.65</v>
      </c>
      <c r="G300" s="13"/>
    </row>
    <row r="301" spans="1:7" x14ac:dyDescent="0.25">
      <c r="A301" s="15">
        <v>9</v>
      </c>
      <c r="B301" s="16" t="s">
        <v>17</v>
      </c>
      <c r="C301" s="17">
        <v>30</v>
      </c>
      <c r="D301" s="18">
        <v>107</v>
      </c>
      <c r="E301" s="6">
        <v>7.0724537037037034E-4</v>
      </c>
      <c r="F301" s="19">
        <v>61.86</v>
      </c>
      <c r="G301" s="13"/>
    </row>
    <row r="302" spans="1:7" x14ac:dyDescent="0.25">
      <c r="A302" s="15">
        <v>9</v>
      </c>
      <c r="B302" s="16" t="s">
        <v>17</v>
      </c>
      <c r="C302" s="17">
        <v>30</v>
      </c>
      <c r="D302" s="18">
        <v>107</v>
      </c>
      <c r="E302" s="6">
        <v>7.1509259259259269E-4</v>
      </c>
      <c r="F302" s="19">
        <v>61.18</v>
      </c>
      <c r="G302" s="13"/>
    </row>
    <row r="303" spans="1:7" x14ac:dyDescent="0.25">
      <c r="A303" s="15">
        <v>9</v>
      </c>
      <c r="B303" s="16" t="s">
        <v>17</v>
      </c>
      <c r="C303" s="17">
        <v>30</v>
      </c>
      <c r="D303" s="18">
        <v>107</v>
      </c>
      <c r="E303" s="6">
        <v>7.0484953703703714E-4</v>
      </c>
      <c r="F303" s="19">
        <v>62.07</v>
      </c>
      <c r="G303" s="13"/>
    </row>
    <row r="304" spans="1:7" x14ac:dyDescent="0.25">
      <c r="A304" s="15">
        <v>9</v>
      </c>
      <c r="B304" s="16" t="s">
        <v>17</v>
      </c>
      <c r="C304" s="17">
        <v>30</v>
      </c>
      <c r="D304" s="18">
        <v>107</v>
      </c>
      <c r="E304" s="6">
        <v>7.0304398148148158E-4</v>
      </c>
      <c r="F304" s="19">
        <v>62.23</v>
      </c>
      <c r="G304" s="13"/>
    </row>
    <row r="305" spans="1:7" x14ac:dyDescent="0.25">
      <c r="A305" s="15">
        <v>9</v>
      </c>
      <c r="B305" s="16" t="s">
        <v>17</v>
      </c>
      <c r="C305" s="17">
        <v>30</v>
      </c>
      <c r="D305" s="18">
        <v>107</v>
      </c>
      <c r="E305" s="6">
        <v>7.071296296296296E-4</v>
      </c>
      <c r="F305" s="19">
        <v>61.87</v>
      </c>
      <c r="G305" s="13"/>
    </row>
    <row r="306" spans="1:7" x14ac:dyDescent="0.25">
      <c r="A306" s="15">
        <v>9</v>
      </c>
      <c r="B306" s="16" t="s">
        <v>17</v>
      </c>
      <c r="C306" s="17">
        <v>30</v>
      </c>
      <c r="D306" s="18">
        <v>107</v>
      </c>
      <c r="E306" s="6">
        <v>7.0459490740740736E-4</v>
      </c>
      <c r="F306" s="19">
        <v>62.09</v>
      </c>
      <c r="G306" s="13"/>
    </row>
    <row r="307" spans="1:7" x14ac:dyDescent="0.25">
      <c r="A307" s="15">
        <v>9</v>
      </c>
      <c r="B307" s="16" t="s">
        <v>17</v>
      </c>
      <c r="C307" s="17">
        <v>30</v>
      </c>
      <c r="D307" s="18">
        <v>107</v>
      </c>
      <c r="E307" s="6">
        <v>7.0383101851851846E-4</v>
      </c>
      <c r="F307" s="19">
        <v>62.16</v>
      </c>
      <c r="G307" s="13"/>
    </row>
    <row r="308" spans="1:7" x14ac:dyDescent="0.25">
      <c r="A308" s="15">
        <v>9</v>
      </c>
      <c r="B308" s="16" t="s">
        <v>17</v>
      </c>
      <c r="C308" s="17">
        <v>30</v>
      </c>
      <c r="D308" s="18">
        <v>107</v>
      </c>
      <c r="E308" s="6">
        <v>7.1035879629629628E-4</v>
      </c>
      <c r="F308" s="19">
        <v>61.59</v>
      </c>
      <c r="G308" s="13"/>
    </row>
    <row r="309" spans="1:7" x14ac:dyDescent="0.25">
      <c r="A309" s="15">
        <v>9</v>
      </c>
      <c r="B309" s="16" t="s">
        <v>17</v>
      </c>
      <c r="C309" s="17">
        <v>30</v>
      </c>
      <c r="D309" s="18">
        <v>107</v>
      </c>
      <c r="E309" s="6">
        <v>7.1431712962962974E-4</v>
      </c>
      <c r="F309" s="19">
        <v>61.25</v>
      </c>
      <c r="G309" s="13"/>
    </row>
    <row r="310" spans="1:7" x14ac:dyDescent="0.25">
      <c r="A310" s="15">
        <v>9</v>
      </c>
      <c r="B310" s="16" t="s">
        <v>17</v>
      </c>
      <c r="C310" s="17">
        <v>30</v>
      </c>
      <c r="D310" s="18">
        <v>107</v>
      </c>
      <c r="E310" s="6">
        <v>7.1150462962962964E-4</v>
      </c>
      <c r="F310" s="19">
        <v>61.49</v>
      </c>
      <c r="G310" s="13"/>
    </row>
    <row r="311" spans="1:7" x14ac:dyDescent="0.25">
      <c r="A311" s="15">
        <v>9</v>
      </c>
      <c r="B311" s="16" t="s">
        <v>17</v>
      </c>
      <c r="C311" s="17">
        <v>30</v>
      </c>
      <c r="D311" s="18">
        <v>107</v>
      </c>
      <c r="E311" s="6">
        <v>7.2217592592592602E-4</v>
      </c>
      <c r="F311" s="19">
        <v>60.58</v>
      </c>
      <c r="G311" s="13"/>
    </row>
    <row r="312" spans="1:7" x14ac:dyDescent="0.25">
      <c r="A312" s="15">
        <v>9</v>
      </c>
      <c r="B312" s="16" t="s">
        <v>17</v>
      </c>
      <c r="C312" s="17">
        <v>30</v>
      </c>
      <c r="D312" s="18">
        <v>107</v>
      </c>
      <c r="E312" s="6">
        <v>7.180439814814814E-4</v>
      </c>
      <c r="F312" s="19">
        <v>60.93</v>
      </c>
      <c r="G312" s="13"/>
    </row>
    <row r="313" spans="1:7" x14ac:dyDescent="0.25">
      <c r="A313" s="15">
        <v>9</v>
      </c>
      <c r="B313" s="16" t="s">
        <v>17</v>
      </c>
      <c r="C313" s="17">
        <v>30</v>
      </c>
      <c r="D313" s="18">
        <v>107</v>
      </c>
      <c r="E313" s="6">
        <v>7.2375E-4</v>
      </c>
      <c r="F313" s="19">
        <v>60.45</v>
      </c>
      <c r="G313" s="13"/>
    </row>
    <row r="314" spans="1:7" x14ac:dyDescent="0.25">
      <c r="A314" s="15">
        <v>9</v>
      </c>
      <c r="B314" s="16" t="s">
        <v>17</v>
      </c>
      <c r="C314" s="17">
        <v>30</v>
      </c>
      <c r="D314" s="18">
        <v>107</v>
      </c>
      <c r="E314" s="6">
        <v>7.1478009259259249E-4</v>
      </c>
      <c r="F314" s="19">
        <v>61.21</v>
      </c>
      <c r="G314" s="13"/>
    </row>
    <row r="315" spans="1:7" x14ac:dyDescent="0.25">
      <c r="A315" s="15">
        <v>9</v>
      </c>
      <c r="B315" s="16" t="s">
        <v>17</v>
      </c>
      <c r="C315" s="17">
        <v>30</v>
      </c>
      <c r="D315" s="18">
        <v>107</v>
      </c>
      <c r="E315" s="6">
        <v>7.1624999999999998E-4</v>
      </c>
      <c r="F315" s="19">
        <v>61.08</v>
      </c>
      <c r="G315" s="13"/>
    </row>
    <row r="316" spans="1:7" x14ac:dyDescent="0.25">
      <c r="A316" s="15">
        <v>9</v>
      </c>
      <c r="B316" s="16" t="s">
        <v>17</v>
      </c>
      <c r="C316" s="17">
        <v>30</v>
      </c>
      <c r="D316" s="18">
        <v>107</v>
      </c>
      <c r="E316" s="6">
        <v>7.1116898148148146E-4</v>
      </c>
      <c r="F316" s="19">
        <v>61.52</v>
      </c>
      <c r="G316" s="13"/>
    </row>
    <row r="317" spans="1:7" x14ac:dyDescent="0.25">
      <c r="A317" s="15">
        <v>9</v>
      </c>
      <c r="B317" s="16" t="s">
        <v>17</v>
      </c>
      <c r="C317" s="17">
        <v>30</v>
      </c>
      <c r="D317" s="18">
        <v>107</v>
      </c>
      <c r="E317" s="6">
        <v>7.209374999999999E-4</v>
      </c>
      <c r="F317" s="19">
        <v>60.68</v>
      </c>
      <c r="G317" s="13"/>
    </row>
    <row r="318" spans="1:7" x14ac:dyDescent="0.25">
      <c r="A318" s="15">
        <v>9</v>
      </c>
      <c r="B318" s="16" t="s">
        <v>17</v>
      </c>
      <c r="C318" s="17">
        <v>30</v>
      </c>
      <c r="D318" s="18">
        <v>107</v>
      </c>
      <c r="E318" s="6">
        <v>7.1386574074074071E-4</v>
      </c>
      <c r="F318" s="19">
        <v>61.29</v>
      </c>
      <c r="G318" s="13"/>
    </row>
    <row r="319" spans="1:7" x14ac:dyDescent="0.25">
      <c r="A319" s="15">
        <v>9</v>
      </c>
      <c r="B319" s="16" t="s">
        <v>17</v>
      </c>
      <c r="C319" s="17">
        <v>30</v>
      </c>
      <c r="D319" s="18">
        <v>107</v>
      </c>
      <c r="E319" s="6">
        <v>7.2035879629629631E-4</v>
      </c>
      <c r="F319" s="19">
        <v>60.73</v>
      </c>
      <c r="G319" s="13"/>
    </row>
    <row r="320" spans="1:7" x14ac:dyDescent="0.25">
      <c r="A320" s="15">
        <v>9</v>
      </c>
      <c r="B320" s="16" t="s">
        <v>17</v>
      </c>
      <c r="C320" s="17">
        <v>30</v>
      </c>
      <c r="D320" s="18">
        <v>107</v>
      </c>
      <c r="E320" s="6">
        <v>8.1488425925925923E-4</v>
      </c>
      <c r="F320" s="19">
        <v>53.69</v>
      </c>
      <c r="G320" s="13"/>
    </row>
    <row r="321" spans="1:7" x14ac:dyDescent="0.25">
      <c r="A321" s="15">
        <v>9</v>
      </c>
      <c r="B321" s="16" t="s">
        <v>15</v>
      </c>
      <c r="C321" s="17">
        <v>30</v>
      </c>
      <c r="D321" s="18">
        <v>113</v>
      </c>
      <c r="E321" s="6">
        <v>8.2752314814814809E-4</v>
      </c>
      <c r="F321" s="19">
        <v>52.87</v>
      </c>
      <c r="G321" s="13"/>
    </row>
    <row r="322" spans="1:7" x14ac:dyDescent="0.25">
      <c r="A322" s="15">
        <v>9</v>
      </c>
      <c r="B322" s="16" t="s">
        <v>15</v>
      </c>
      <c r="C322" s="17">
        <v>30</v>
      </c>
      <c r="D322" s="18">
        <v>113</v>
      </c>
      <c r="E322" s="6">
        <v>7.1504629629629641E-4</v>
      </c>
      <c r="F322" s="19">
        <v>61.18</v>
      </c>
      <c r="G322" s="13"/>
    </row>
    <row r="323" spans="1:7" x14ac:dyDescent="0.25">
      <c r="A323" s="15">
        <v>9</v>
      </c>
      <c r="B323" s="16" t="s">
        <v>15</v>
      </c>
      <c r="C323" s="17">
        <v>30</v>
      </c>
      <c r="D323" s="18">
        <v>113</v>
      </c>
      <c r="E323" s="6">
        <v>7.2376157407407404E-4</v>
      </c>
      <c r="F323" s="19">
        <v>60.45</v>
      </c>
      <c r="G323" s="13"/>
    </row>
    <row r="324" spans="1:7" x14ac:dyDescent="0.25">
      <c r="A324" s="15">
        <v>9</v>
      </c>
      <c r="B324" s="16" t="s">
        <v>15</v>
      </c>
      <c r="C324" s="17">
        <v>30</v>
      </c>
      <c r="D324" s="18">
        <v>113</v>
      </c>
      <c r="E324" s="6">
        <v>7.1803240740740736E-4</v>
      </c>
      <c r="F324" s="19">
        <v>60.93</v>
      </c>
      <c r="G324" s="13"/>
    </row>
    <row r="325" spans="1:7" x14ac:dyDescent="0.25">
      <c r="A325" s="15">
        <v>9</v>
      </c>
      <c r="B325" s="16" t="s">
        <v>15</v>
      </c>
      <c r="C325" s="17">
        <v>30</v>
      </c>
      <c r="D325" s="18">
        <v>113</v>
      </c>
      <c r="E325" s="6">
        <v>7.1827546296296309E-4</v>
      </c>
      <c r="F325" s="19">
        <v>60.91</v>
      </c>
      <c r="G325" s="13"/>
    </row>
    <row r="326" spans="1:7" x14ac:dyDescent="0.25">
      <c r="A326" s="15">
        <v>9</v>
      </c>
      <c r="B326" s="16" t="s">
        <v>15</v>
      </c>
      <c r="C326" s="17">
        <v>30</v>
      </c>
      <c r="D326" s="18">
        <v>113</v>
      </c>
      <c r="E326" s="6">
        <v>7.0872685185185188E-4</v>
      </c>
      <c r="F326" s="19">
        <v>61.73</v>
      </c>
      <c r="G326" s="13"/>
    </row>
    <row r="327" spans="1:7" x14ac:dyDescent="0.25">
      <c r="A327" s="15">
        <v>9</v>
      </c>
      <c r="B327" s="16" t="s">
        <v>15</v>
      </c>
      <c r="C327" s="17">
        <v>30</v>
      </c>
      <c r="D327" s="18">
        <v>113</v>
      </c>
      <c r="E327" s="6">
        <v>7.2331018518518523E-4</v>
      </c>
      <c r="F327" s="19">
        <v>60.49</v>
      </c>
      <c r="G327" s="13"/>
    </row>
    <row r="328" spans="1:7" x14ac:dyDescent="0.25">
      <c r="A328" s="15">
        <v>9</v>
      </c>
      <c r="B328" s="16" t="s">
        <v>15</v>
      </c>
      <c r="C328" s="17">
        <v>30</v>
      </c>
      <c r="D328" s="18">
        <v>113</v>
      </c>
      <c r="E328" s="6">
        <v>7.1454861111111111E-4</v>
      </c>
      <c r="F328" s="19">
        <v>61.23</v>
      </c>
      <c r="G328" s="13"/>
    </row>
    <row r="329" spans="1:7" x14ac:dyDescent="0.25">
      <c r="A329" s="15">
        <v>9</v>
      </c>
      <c r="B329" s="16" t="s">
        <v>15</v>
      </c>
      <c r="C329" s="17">
        <v>30</v>
      </c>
      <c r="D329" s="18">
        <v>113</v>
      </c>
      <c r="E329" s="6">
        <v>7.1899305555555562E-4</v>
      </c>
      <c r="F329" s="19">
        <v>60.85</v>
      </c>
      <c r="G329" s="13"/>
    </row>
    <row r="330" spans="1:7" x14ac:dyDescent="0.25">
      <c r="A330" s="15">
        <v>9</v>
      </c>
      <c r="B330" s="16" t="s">
        <v>15</v>
      </c>
      <c r="C330" s="17">
        <v>30</v>
      </c>
      <c r="D330" s="18">
        <v>113</v>
      </c>
      <c r="E330" s="6">
        <v>7.1204861111111111E-4</v>
      </c>
      <c r="F330" s="19">
        <v>61.44</v>
      </c>
      <c r="G330" s="13"/>
    </row>
    <row r="331" spans="1:7" x14ac:dyDescent="0.25">
      <c r="A331" s="15">
        <v>9</v>
      </c>
      <c r="B331" s="16" t="s">
        <v>15</v>
      </c>
      <c r="C331" s="17">
        <v>30</v>
      </c>
      <c r="D331" s="18">
        <v>113</v>
      </c>
      <c r="E331" s="6">
        <v>7.0621527777777783E-4</v>
      </c>
      <c r="F331" s="19">
        <v>61.95</v>
      </c>
      <c r="G331" s="13"/>
    </row>
    <row r="332" spans="1:7" x14ac:dyDescent="0.25">
      <c r="A332" s="15">
        <v>9</v>
      </c>
      <c r="B332" s="16" t="s">
        <v>15</v>
      </c>
      <c r="C332" s="17">
        <v>30</v>
      </c>
      <c r="D332" s="18">
        <v>113</v>
      </c>
      <c r="E332" s="6">
        <v>7.1561342592592597E-4</v>
      </c>
      <c r="F332" s="19">
        <v>61.14</v>
      </c>
      <c r="G332" s="13"/>
    </row>
    <row r="333" spans="1:7" x14ac:dyDescent="0.25">
      <c r="A333" s="15">
        <v>9</v>
      </c>
      <c r="B333" s="16" t="s">
        <v>15</v>
      </c>
      <c r="C333" s="17">
        <v>30</v>
      </c>
      <c r="D333" s="18">
        <v>113</v>
      </c>
      <c r="E333" s="6">
        <v>7.0715277777777779E-4</v>
      </c>
      <c r="F333" s="19">
        <v>61.87</v>
      </c>
      <c r="G333" s="13"/>
    </row>
    <row r="334" spans="1:7" x14ac:dyDescent="0.25">
      <c r="A334" s="15">
        <v>9</v>
      </c>
      <c r="B334" s="16" t="s">
        <v>15</v>
      </c>
      <c r="C334" s="17">
        <v>30</v>
      </c>
      <c r="D334" s="18">
        <v>113</v>
      </c>
      <c r="E334" s="6">
        <v>7.067592592592593E-4</v>
      </c>
      <c r="F334" s="19">
        <v>61.9</v>
      </c>
      <c r="G334" s="13"/>
    </row>
    <row r="335" spans="1:7" x14ac:dyDescent="0.25">
      <c r="A335" s="15">
        <v>9</v>
      </c>
      <c r="B335" s="16" t="s">
        <v>15</v>
      </c>
      <c r="C335" s="17">
        <v>30</v>
      </c>
      <c r="D335" s="18">
        <v>113</v>
      </c>
      <c r="E335" s="6">
        <v>7.1157407407407411E-4</v>
      </c>
      <c r="F335" s="19">
        <v>61.48</v>
      </c>
      <c r="G335" s="13"/>
    </row>
    <row r="336" spans="1:7" x14ac:dyDescent="0.25">
      <c r="A336" s="15">
        <v>9</v>
      </c>
      <c r="B336" s="16" t="s">
        <v>15</v>
      </c>
      <c r="C336" s="17">
        <v>30</v>
      </c>
      <c r="D336" s="18">
        <v>113</v>
      </c>
      <c r="E336" s="6">
        <v>7.053935185185185E-4</v>
      </c>
      <c r="F336" s="19">
        <v>62.02</v>
      </c>
      <c r="G336" s="13"/>
    </row>
    <row r="337" spans="1:7" x14ac:dyDescent="0.25">
      <c r="A337" s="15">
        <v>9</v>
      </c>
      <c r="B337" s="16" t="s">
        <v>15</v>
      </c>
      <c r="C337" s="17">
        <v>30</v>
      </c>
      <c r="D337" s="18">
        <v>113</v>
      </c>
      <c r="E337" s="6">
        <v>7.0515046296296298E-4</v>
      </c>
      <c r="F337" s="19">
        <v>62.04</v>
      </c>
      <c r="G337" s="13"/>
    </row>
    <row r="338" spans="1:7" x14ac:dyDescent="0.25">
      <c r="A338" s="15">
        <v>9</v>
      </c>
      <c r="B338" s="16" t="s">
        <v>15</v>
      </c>
      <c r="C338" s="17">
        <v>30</v>
      </c>
      <c r="D338" s="18">
        <v>113</v>
      </c>
      <c r="E338" s="6">
        <v>7.075231481481481E-4</v>
      </c>
      <c r="F338" s="19">
        <v>61.84</v>
      </c>
      <c r="G338" s="13"/>
    </row>
    <row r="339" spans="1:7" x14ac:dyDescent="0.25">
      <c r="A339" s="15">
        <v>9</v>
      </c>
      <c r="B339" s="16" t="s">
        <v>15</v>
      </c>
      <c r="C339" s="17">
        <v>30</v>
      </c>
      <c r="D339" s="18">
        <v>113</v>
      </c>
      <c r="E339" s="6">
        <v>7.0489583333333331E-4</v>
      </c>
      <c r="F339" s="19">
        <v>62.07</v>
      </c>
      <c r="G339" s="13"/>
    </row>
    <row r="340" spans="1:7" x14ac:dyDescent="0.25">
      <c r="A340" s="15">
        <v>9</v>
      </c>
      <c r="B340" s="16" t="s">
        <v>15</v>
      </c>
      <c r="C340" s="17">
        <v>30</v>
      </c>
      <c r="D340" s="18">
        <v>113</v>
      </c>
      <c r="E340" s="6">
        <v>7.0743055555555544E-4</v>
      </c>
      <c r="F340" s="19">
        <v>61.84</v>
      </c>
      <c r="G340" s="13"/>
    </row>
    <row r="341" spans="1:7" x14ac:dyDescent="0.25">
      <c r="A341" s="15">
        <v>9</v>
      </c>
      <c r="B341" s="16" t="s">
        <v>15</v>
      </c>
      <c r="C341" s="17">
        <v>30</v>
      </c>
      <c r="D341" s="18">
        <v>113</v>
      </c>
      <c r="E341" s="6">
        <v>7.1679398148148145E-4</v>
      </c>
      <c r="F341" s="19">
        <v>61.04</v>
      </c>
      <c r="G341" s="13"/>
    </row>
    <row r="342" spans="1:7" x14ac:dyDescent="0.25">
      <c r="A342" s="15">
        <v>9</v>
      </c>
      <c r="B342" s="16" t="s">
        <v>15</v>
      </c>
      <c r="C342" s="17">
        <v>30</v>
      </c>
      <c r="D342" s="18">
        <v>113</v>
      </c>
      <c r="E342" s="6">
        <v>7.1421296296296293E-4</v>
      </c>
      <c r="F342" s="19">
        <v>61.26</v>
      </c>
      <c r="G342" s="13"/>
    </row>
    <row r="343" spans="1:7" x14ac:dyDescent="0.25">
      <c r="A343" s="15">
        <v>9</v>
      </c>
      <c r="B343" s="16" t="s">
        <v>15</v>
      </c>
      <c r="C343" s="17">
        <v>30</v>
      </c>
      <c r="D343" s="18">
        <v>113</v>
      </c>
      <c r="E343" s="6">
        <v>9.1348379629629635E-4</v>
      </c>
      <c r="F343" s="19">
        <v>47.89</v>
      </c>
      <c r="G343" s="13"/>
    </row>
    <row r="344" spans="1:7" x14ac:dyDescent="0.25">
      <c r="A344" s="15">
        <v>9</v>
      </c>
      <c r="B344" s="16" t="s">
        <v>15</v>
      </c>
      <c r="C344" s="17">
        <v>30</v>
      </c>
      <c r="D344" s="18">
        <v>113</v>
      </c>
      <c r="E344" s="6">
        <v>7.116782407407407E-4</v>
      </c>
      <c r="F344" s="19">
        <v>61.47</v>
      </c>
      <c r="G344" s="13"/>
    </row>
    <row r="345" spans="1:7" x14ac:dyDescent="0.25">
      <c r="A345" s="15">
        <v>9</v>
      </c>
      <c r="B345" s="16" t="s">
        <v>15</v>
      </c>
      <c r="C345" s="17">
        <v>30</v>
      </c>
      <c r="D345" s="18">
        <v>113</v>
      </c>
      <c r="E345" s="6">
        <v>7.0745370370370363E-4</v>
      </c>
      <c r="F345" s="19">
        <v>61.84</v>
      </c>
      <c r="G345" s="13"/>
    </row>
    <row r="346" spans="1:7" x14ac:dyDescent="0.25">
      <c r="A346" s="15">
        <v>9</v>
      </c>
      <c r="B346" s="16" t="s">
        <v>15</v>
      </c>
      <c r="C346" s="17">
        <v>30</v>
      </c>
      <c r="D346" s="18">
        <v>113</v>
      </c>
      <c r="E346" s="6">
        <v>7.0857638888888891E-4</v>
      </c>
      <c r="F346" s="19">
        <v>61.74</v>
      </c>
      <c r="G346" s="13"/>
    </row>
    <row r="347" spans="1:7" x14ac:dyDescent="0.25">
      <c r="A347" s="15">
        <v>9</v>
      </c>
      <c r="B347" s="16" t="s">
        <v>15</v>
      </c>
      <c r="C347" s="17">
        <v>30</v>
      </c>
      <c r="D347" s="18">
        <v>113</v>
      </c>
      <c r="E347" s="6">
        <v>7.0645833333333335E-4</v>
      </c>
      <c r="F347" s="19">
        <v>61.93</v>
      </c>
      <c r="G347" s="13"/>
    </row>
    <row r="348" spans="1:7" x14ac:dyDescent="0.25">
      <c r="A348" s="15">
        <v>9</v>
      </c>
      <c r="B348" s="16" t="s">
        <v>15</v>
      </c>
      <c r="C348" s="17">
        <v>30</v>
      </c>
      <c r="D348" s="18">
        <v>113</v>
      </c>
      <c r="E348" s="6">
        <v>7.17488425925926E-4</v>
      </c>
      <c r="F348" s="19">
        <v>60.98</v>
      </c>
      <c r="G348" s="13"/>
    </row>
    <row r="349" spans="1:7" x14ac:dyDescent="0.25">
      <c r="A349" s="15">
        <v>9</v>
      </c>
      <c r="B349" s="16" t="s">
        <v>15</v>
      </c>
      <c r="C349" s="17">
        <v>30</v>
      </c>
      <c r="D349" s="18">
        <v>113</v>
      </c>
      <c r="E349" s="6">
        <v>7.1725694444444441E-4</v>
      </c>
      <c r="F349" s="19">
        <v>61</v>
      </c>
      <c r="G349" s="13"/>
    </row>
    <row r="350" spans="1:7" x14ac:dyDescent="0.25">
      <c r="A350" s="15">
        <v>9</v>
      </c>
      <c r="B350" s="16" t="s">
        <v>15</v>
      </c>
      <c r="C350" s="17">
        <v>30</v>
      </c>
      <c r="D350" s="18">
        <v>113</v>
      </c>
      <c r="E350" s="6">
        <v>7.1863425925925925E-4</v>
      </c>
      <c r="F350" s="19">
        <v>60.88</v>
      </c>
      <c r="G350" s="13"/>
    </row>
    <row r="351" spans="1:7" x14ac:dyDescent="0.25">
      <c r="A351" s="15">
        <v>9</v>
      </c>
      <c r="B351" s="16" t="s">
        <v>25</v>
      </c>
      <c r="C351" s="17">
        <v>3</v>
      </c>
      <c r="D351" s="18">
        <v>152</v>
      </c>
      <c r="E351" s="6">
        <v>8.160069444444444E-4</v>
      </c>
      <c r="F351" s="19">
        <v>53.61</v>
      </c>
      <c r="G351" s="13"/>
    </row>
    <row r="352" spans="1:7" x14ac:dyDescent="0.25">
      <c r="A352" s="15">
        <v>9</v>
      </c>
      <c r="B352" s="16" t="s">
        <v>25</v>
      </c>
      <c r="C352" s="17">
        <v>3</v>
      </c>
      <c r="D352" s="18">
        <v>152</v>
      </c>
      <c r="E352" s="6">
        <v>7.1150462962962964E-4</v>
      </c>
      <c r="F352" s="19">
        <v>61.49</v>
      </c>
      <c r="G352" s="13"/>
    </row>
    <row r="353" spans="1:7" x14ac:dyDescent="0.25">
      <c r="A353" s="15">
        <v>9</v>
      </c>
      <c r="B353" s="16" t="s">
        <v>25</v>
      </c>
      <c r="C353" s="17">
        <v>3</v>
      </c>
      <c r="D353" s="18">
        <v>152</v>
      </c>
      <c r="E353" s="6">
        <v>7.1828703703703714E-4</v>
      </c>
      <c r="F353" s="19">
        <v>60.91</v>
      </c>
      <c r="G353" s="13"/>
    </row>
    <row r="354" spans="1:7" x14ac:dyDescent="0.25">
      <c r="A354" s="15">
        <v>9</v>
      </c>
      <c r="B354" s="16" t="s">
        <v>15</v>
      </c>
      <c r="C354" s="17">
        <v>30</v>
      </c>
      <c r="D354" s="18">
        <v>113</v>
      </c>
      <c r="E354" s="6">
        <v>7.1803240740740736E-4</v>
      </c>
      <c r="F354" s="19">
        <v>60.93</v>
      </c>
      <c r="G354" s="13"/>
    </row>
    <row r="355" spans="1:7" x14ac:dyDescent="0.25">
      <c r="A355" s="15">
        <v>9</v>
      </c>
      <c r="B355" s="16" t="s">
        <v>15</v>
      </c>
      <c r="C355" s="17">
        <v>30</v>
      </c>
      <c r="D355" s="18">
        <v>113</v>
      </c>
      <c r="E355" s="6">
        <v>7.1827546296296309E-4</v>
      </c>
      <c r="F355" s="19">
        <v>60.91</v>
      </c>
      <c r="G355" s="13"/>
    </row>
    <row r="356" spans="1:7" x14ac:dyDescent="0.25">
      <c r="A356" s="15">
        <v>9</v>
      </c>
      <c r="B356" s="16" t="s">
        <v>15</v>
      </c>
      <c r="C356" s="17">
        <v>30</v>
      </c>
      <c r="D356" s="18">
        <v>113</v>
      </c>
      <c r="E356" s="6">
        <v>7.0872685185185188E-4</v>
      </c>
      <c r="F356" s="19">
        <v>61.73</v>
      </c>
      <c r="G356" s="13"/>
    </row>
    <row r="357" spans="1:7" x14ac:dyDescent="0.25">
      <c r="A357" s="15">
        <v>9</v>
      </c>
      <c r="B357" s="16" t="s">
        <v>15</v>
      </c>
      <c r="C357" s="17">
        <v>30</v>
      </c>
      <c r="D357" s="18">
        <v>113</v>
      </c>
      <c r="E357" s="6">
        <v>7.2331018518518523E-4</v>
      </c>
      <c r="F357" s="19">
        <v>60.49</v>
      </c>
      <c r="G357" s="13"/>
    </row>
    <row r="358" spans="1:7" x14ac:dyDescent="0.25">
      <c r="A358" s="15">
        <v>9</v>
      </c>
      <c r="B358" s="16" t="s">
        <v>15</v>
      </c>
      <c r="C358" s="17">
        <v>30</v>
      </c>
      <c r="D358" s="18">
        <v>113</v>
      </c>
      <c r="E358" s="6">
        <v>7.1454861111111111E-4</v>
      </c>
      <c r="F358" s="19">
        <v>61.23</v>
      </c>
      <c r="G358" s="13"/>
    </row>
    <row r="359" spans="1:7" x14ac:dyDescent="0.25">
      <c r="A359" s="15">
        <v>9</v>
      </c>
      <c r="B359" s="16" t="s">
        <v>15</v>
      </c>
      <c r="C359" s="17">
        <v>30</v>
      </c>
      <c r="D359" s="18">
        <v>113</v>
      </c>
      <c r="E359" s="6">
        <v>7.1899305555555562E-4</v>
      </c>
      <c r="F359" s="19">
        <v>60.85</v>
      </c>
      <c r="G359" s="13"/>
    </row>
    <row r="360" spans="1:7" x14ac:dyDescent="0.25">
      <c r="A360" s="15">
        <v>9</v>
      </c>
      <c r="B360" s="16" t="s">
        <v>15</v>
      </c>
      <c r="C360" s="17">
        <v>30</v>
      </c>
      <c r="D360" s="18">
        <v>113</v>
      </c>
      <c r="E360" s="6">
        <v>7.1204861111111111E-4</v>
      </c>
      <c r="F360" s="19">
        <v>61.44</v>
      </c>
      <c r="G360" s="13"/>
    </row>
    <row r="361" spans="1:7" x14ac:dyDescent="0.25">
      <c r="A361" s="15">
        <v>9</v>
      </c>
      <c r="B361" s="16" t="s">
        <v>15</v>
      </c>
      <c r="C361" s="17">
        <v>30</v>
      </c>
      <c r="D361" s="18">
        <v>113</v>
      </c>
      <c r="E361" s="6">
        <v>7.0621527777777783E-4</v>
      </c>
      <c r="F361" s="19">
        <v>61.95</v>
      </c>
      <c r="G361" s="13"/>
    </row>
    <row r="362" spans="1:7" x14ac:dyDescent="0.25">
      <c r="A362" s="15">
        <v>9</v>
      </c>
      <c r="B362" s="16" t="s">
        <v>15</v>
      </c>
      <c r="C362" s="17">
        <v>30</v>
      </c>
      <c r="D362" s="18">
        <v>113</v>
      </c>
      <c r="E362" s="6">
        <v>7.1561342592592597E-4</v>
      </c>
      <c r="F362" s="19">
        <v>61.14</v>
      </c>
      <c r="G362" s="13"/>
    </row>
    <row r="363" spans="1:7" x14ac:dyDescent="0.25">
      <c r="A363" s="15">
        <v>9</v>
      </c>
      <c r="B363" s="16" t="s">
        <v>15</v>
      </c>
      <c r="C363" s="17">
        <v>30</v>
      </c>
      <c r="D363" s="18">
        <v>113</v>
      </c>
      <c r="E363" s="6">
        <v>7.0715277777777779E-4</v>
      </c>
      <c r="F363" s="19">
        <v>61.87</v>
      </c>
      <c r="G363" s="13"/>
    </row>
    <row r="364" spans="1:7" x14ac:dyDescent="0.25">
      <c r="A364" s="15">
        <v>9</v>
      </c>
      <c r="B364" s="16" t="s">
        <v>15</v>
      </c>
      <c r="C364" s="17">
        <v>30</v>
      </c>
      <c r="D364" s="18">
        <v>113</v>
      </c>
      <c r="E364" s="6">
        <v>7.067592592592593E-4</v>
      </c>
      <c r="F364" s="19">
        <v>61.9</v>
      </c>
      <c r="G364" s="13"/>
    </row>
    <row r="365" spans="1:7" x14ac:dyDescent="0.25">
      <c r="A365" s="15">
        <v>9</v>
      </c>
      <c r="B365" s="16" t="s">
        <v>15</v>
      </c>
      <c r="C365" s="17">
        <v>30</v>
      </c>
      <c r="D365" s="18">
        <v>113</v>
      </c>
      <c r="E365" s="6">
        <v>7.1157407407407411E-4</v>
      </c>
      <c r="F365" s="19">
        <v>61.48</v>
      </c>
      <c r="G365" s="13"/>
    </row>
    <row r="366" spans="1:7" x14ac:dyDescent="0.25">
      <c r="A366" s="15">
        <v>9</v>
      </c>
      <c r="B366" s="16" t="s">
        <v>15</v>
      </c>
      <c r="C366" s="17">
        <v>30</v>
      </c>
      <c r="D366" s="18">
        <v>113</v>
      </c>
      <c r="E366" s="6">
        <v>7.053935185185185E-4</v>
      </c>
      <c r="F366" s="19">
        <v>62.02</v>
      </c>
      <c r="G366" s="13"/>
    </row>
    <row r="367" spans="1:7" x14ac:dyDescent="0.25">
      <c r="A367" s="15">
        <v>9</v>
      </c>
      <c r="B367" s="16" t="s">
        <v>15</v>
      </c>
      <c r="C367" s="17">
        <v>30</v>
      </c>
      <c r="D367" s="18">
        <v>113</v>
      </c>
      <c r="E367" s="6">
        <v>7.0515046296296298E-4</v>
      </c>
      <c r="F367" s="19">
        <v>62.04</v>
      </c>
      <c r="G367" s="13"/>
    </row>
    <row r="368" spans="1:7" x14ac:dyDescent="0.25">
      <c r="A368" s="15">
        <v>9</v>
      </c>
      <c r="B368" s="16" t="s">
        <v>15</v>
      </c>
      <c r="C368" s="17">
        <v>30</v>
      </c>
      <c r="D368" s="18">
        <v>113</v>
      </c>
      <c r="E368" s="6">
        <v>7.075231481481481E-4</v>
      </c>
      <c r="F368" s="19">
        <v>61.84</v>
      </c>
      <c r="G368" s="13"/>
    </row>
    <row r="369" spans="1:7" x14ac:dyDescent="0.25">
      <c r="A369" s="15">
        <v>9</v>
      </c>
      <c r="B369" s="16" t="s">
        <v>15</v>
      </c>
      <c r="C369" s="17">
        <v>30</v>
      </c>
      <c r="D369" s="18">
        <v>113</v>
      </c>
      <c r="E369" s="6">
        <v>7.0489583333333331E-4</v>
      </c>
      <c r="F369" s="19">
        <v>62.07</v>
      </c>
      <c r="G369" s="13"/>
    </row>
    <row r="370" spans="1:7" x14ac:dyDescent="0.25">
      <c r="A370" s="15">
        <v>9</v>
      </c>
      <c r="B370" s="16" t="s">
        <v>15</v>
      </c>
      <c r="C370" s="17">
        <v>30</v>
      </c>
      <c r="D370" s="18">
        <v>113</v>
      </c>
      <c r="E370" s="6">
        <v>7.0743055555555544E-4</v>
      </c>
      <c r="F370" s="19">
        <v>61.84</v>
      </c>
      <c r="G370" s="13"/>
    </row>
    <row r="371" spans="1:7" x14ac:dyDescent="0.25">
      <c r="A371" s="15">
        <v>9</v>
      </c>
      <c r="B371" s="16" t="s">
        <v>15</v>
      </c>
      <c r="C371" s="17">
        <v>30</v>
      </c>
      <c r="D371" s="18">
        <v>113</v>
      </c>
      <c r="E371" s="6">
        <v>7.1679398148148145E-4</v>
      </c>
      <c r="F371" s="19">
        <v>61.04</v>
      </c>
      <c r="G371" s="13"/>
    </row>
    <row r="372" spans="1:7" x14ac:dyDescent="0.25">
      <c r="A372" s="15">
        <v>9</v>
      </c>
      <c r="B372" s="16" t="s">
        <v>15</v>
      </c>
      <c r="C372" s="17">
        <v>30</v>
      </c>
      <c r="D372" s="18">
        <v>113</v>
      </c>
      <c r="E372" s="6">
        <v>7.1421296296296293E-4</v>
      </c>
      <c r="F372" s="19">
        <v>61.26</v>
      </c>
      <c r="G372" s="13"/>
    </row>
    <row r="373" spans="1:7" x14ac:dyDescent="0.25">
      <c r="A373" s="15">
        <v>9</v>
      </c>
      <c r="B373" s="16" t="s">
        <v>15</v>
      </c>
      <c r="C373" s="17">
        <v>30</v>
      </c>
      <c r="D373" s="18">
        <v>113</v>
      </c>
      <c r="E373" s="6">
        <v>9.1348379629629635E-4</v>
      </c>
      <c r="F373" s="19">
        <v>47.89</v>
      </c>
      <c r="G373" s="13"/>
    </row>
    <row r="374" spans="1:7" x14ac:dyDescent="0.25">
      <c r="A374" s="15">
        <v>9</v>
      </c>
      <c r="B374" s="16" t="s">
        <v>15</v>
      </c>
      <c r="C374" s="17">
        <v>30</v>
      </c>
      <c r="D374" s="18">
        <v>113</v>
      </c>
      <c r="E374" s="6">
        <v>7.116782407407407E-4</v>
      </c>
      <c r="F374" s="19">
        <v>61.47</v>
      </c>
      <c r="G374" s="13"/>
    </row>
    <row r="375" spans="1:7" x14ac:dyDescent="0.25">
      <c r="A375" s="15">
        <v>9</v>
      </c>
      <c r="B375" s="16" t="s">
        <v>15</v>
      </c>
      <c r="C375" s="17">
        <v>30</v>
      </c>
      <c r="D375" s="18">
        <v>113</v>
      </c>
      <c r="E375" s="6">
        <v>7.0745370370370363E-4</v>
      </c>
      <c r="F375" s="19">
        <v>61.84</v>
      </c>
      <c r="G375" s="13"/>
    </row>
    <row r="376" spans="1:7" x14ac:dyDescent="0.25">
      <c r="A376" s="15">
        <v>9</v>
      </c>
      <c r="B376" s="16" t="s">
        <v>15</v>
      </c>
      <c r="C376" s="17">
        <v>30</v>
      </c>
      <c r="D376" s="18">
        <v>113</v>
      </c>
      <c r="E376" s="6">
        <v>7.0857638888888891E-4</v>
      </c>
      <c r="F376" s="19">
        <v>61.74</v>
      </c>
      <c r="G376" s="13"/>
    </row>
    <row r="377" spans="1:7" x14ac:dyDescent="0.25">
      <c r="A377" s="15">
        <v>9</v>
      </c>
      <c r="B377" s="16" t="s">
        <v>15</v>
      </c>
      <c r="C377" s="17">
        <v>30</v>
      </c>
      <c r="D377" s="18">
        <v>113</v>
      </c>
      <c r="E377" s="6">
        <v>7.0645833333333335E-4</v>
      </c>
      <c r="F377" s="19">
        <v>61.93</v>
      </c>
      <c r="G377" s="13"/>
    </row>
    <row r="378" spans="1:7" x14ac:dyDescent="0.25">
      <c r="A378" s="15">
        <v>9</v>
      </c>
      <c r="B378" s="16" t="s">
        <v>15</v>
      </c>
      <c r="C378" s="17">
        <v>30</v>
      </c>
      <c r="D378" s="18">
        <v>113</v>
      </c>
      <c r="E378" s="6">
        <v>7.17488425925926E-4</v>
      </c>
      <c r="F378" s="19">
        <v>60.98</v>
      </c>
      <c r="G378" s="13"/>
    </row>
    <row r="379" spans="1:7" x14ac:dyDescent="0.25">
      <c r="A379" s="15">
        <v>9</v>
      </c>
      <c r="B379" s="16" t="s">
        <v>15</v>
      </c>
      <c r="C379" s="17">
        <v>30</v>
      </c>
      <c r="D379" s="18">
        <v>113</v>
      </c>
      <c r="E379" s="6">
        <v>7.1725694444444441E-4</v>
      </c>
      <c r="F379" s="19">
        <v>61</v>
      </c>
      <c r="G379" s="13"/>
    </row>
    <row r="380" spans="1:7" x14ac:dyDescent="0.25">
      <c r="A380" s="15">
        <v>9</v>
      </c>
      <c r="B380" s="16" t="s">
        <v>15</v>
      </c>
      <c r="C380" s="17">
        <v>30</v>
      </c>
      <c r="D380" s="18">
        <v>113</v>
      </c>
      <c r="E380" s="6">
        <v>7.1863425925925925E-4</v>
      </c>
      <c r="F380" s="19">
        <v>60.88</v>
      </c>
      <c r="G380" s="13"/>
    </row>
    <row r="381" spans="1:7" x14ac:dyDescent="0.25">
      <c r="A381" s="15">
        <v>9</v>
      </c>
      <c r="B381" s="16" t="s">
        <v>25</v>
      </c>
      <c r="C381" s="17">
        <v>3</v>
      </c>
      <c r="D381" s="18">
        <v>152</v>
      </c>
      <c r="E381" s="6">
        <v>8.160069444444444E-4</v>
      </c>
      <c r="F381" s="19">
        <v>53.61</v>
      </c>
      <c r="G381" s="13"/>
    </row>
    <row r="382" spans="1:7" x14ac:dyDescent="0.25">
      <c r="A382" s="15">
        <v>9</v>
      </c>
      <c r="B382" s="16" t="s">
        <v>25</v>
      </c>
      <c r="C382" s="17">
        <v>3</v>
      </c>
      <c r="D382" s="18">
        <v>152</v>
      </c>
      <c r="E382" s="6">
        <v>7.1150462962962964E-4</v>
      </c>
      <c r="F382" s="19">
        <v>61.49</v>
      </c>
      <c r="G382" s="13"/>
    </row>
    <row r="383" spans="1:7" x14ac:dyDescent="0.25">
      <c r="A383" s="15">
        <v>9</v>
      </c>
      <c r="B383" s="16" t="s">
        <v>25</v>
      </c>
      <c r="C383" s="17">
        <v>3</v>
      </c>
      <c r="D383" s="18">
        <v>152</v>
      </c>
      <c r="E383" s="6">
        <v>7.1828703703703714E-4</v>
      </c>
      <c r="F383" s="19">
        <v>60.91</v>
      </c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C403" s="17"/>
      <c r="D403" s="18"/>
      <c r="E403" s="6"/>
      <c r="F403" s="19"/>
      <c r="G403" s="13"/>
    </row>
    <row r="404" spans="1:7" x14ac:dyDescent="0.25">
      <c r="A404" s="15"/>
      <c r="C404" s="17"/>
      <c r="D404" s="18"/>
      <c r="E404" s="6"/>
      <c r="F404" s="19"/>
      <c r="G404" s="13"/>
    </row>
    <row r="405" spans="1:7" x14ac:dyDescent="0.25">
      <c r="A405" s="15"/>
      <c r="C405" s="17"/>
      <c r="D405" s="18"/>
      <c r="E405" s="6"/>
      <c r="F405" s="19"/>
      <c r="G405" s="13"/>
    </row>
    <row r="406" spans="1:7" x14ac:dyDescent="0.25">
      <c r="A406" s="15"/>
      <c r="C406" s="17"/>
      <c r="D406" s="18"/>
      <c r="E406" s="6"/>
      <c r="F406" s="19"/>
      <c r="G406" s="13"/>
    </row>
    <row r="407" spans="1:7" x14ac:dyDescent="0.25">
      <c r="A407" s="15"/>
      <c r="C407" s="17"/>
      <c r="D407" s="18"/>
      <c r="E407" s="6"/>
      <c r="F407" s="19"/>
      <c r="G407" s="13"/>
    </row>
    <row r="408" spans="1:7" x14ac:dyDescent="0.25">
      <c r="A408" s="15"/>
      <c r="C408" s="17"/>
      <c r="D408" s="18"/>
      <c r="E408" s="6"/>
      <c r="F408" s="19"/>
      <c r="G408" s="13"/>
    </row>
    <row r="409" spans="1:7" x14ac:dyDescent="0.25">
      <c r="A409" s="15"/>
      <c r="C409" s="17"/>
      <c r="D409" s="18"/>
      <c r="E409" s="6"/>
      <c r="F409" s="19"/>
      <c r="G409" s="13"/>
    </row>
    <row r="410" spans="1:7" x14ac:dyDescent="0.25">
      <c r="A410" s="15"/>
      <c r="C410" s="17"/>
      <c r="D410" s="18"/>
      <c r="E410" s="6"/>
      <c r="F410" s="19"/>
      <c r="G410" s="13"/>
    </row>
    <row r="411" spans="1:7" x14ac:dyDescent="0.25">
      <c r="A411" s="15"/>
      <c r="C411" s="17"/>
      <c r="D411" s="18"/>
      <c r="E411" s="6"/>
      <c r="F411" s="19"/>
      <c r="G411" s="13"/>
    </row>
    <row r="412" spans="1:7" x14ac:dyDescent="0.25">
      <c r="A412" s="15"/>
      <c r="C412" s="17"/>
      <c r="D412" s="18"/>
      <c r="E412" s="6"/>
      <c r="F412" s="19"/>
      <c r="G412" s="13"/>
    </row>
    <row r="413" spans="1:7" x14ac:dyDescent="0.25">
      <c r="A413" s="15"/>
      <c r="C413" s="17"/>
      <c r="D413" s="18"/>
      <c r="E413" s="6"/>
      <c r="F413" s="19"/>
      <c r="G413" s="13"/>
    </row>
    <row r="414" spans="1:7" x14ac:dyDescent="0.25">
      <c r="A414" s="15"/>
      <c r="C414" s="17"/>
      <c r="D414" s="18"/>
      <c r="E414" s="6"/>
      <c r="F414" s="19"/>
      <c r="G414" s="13"/>
    </row>
    <row r="415" spans="1:7" x14ac:dyDescent="0.25">
      <c r="A415" s="15"/>
      <c r="C415" s="17"/>
      <c r="D415" s="18"/>
      <c r="E415" s="6"/>
      <c r="F415" s="19"/>
      <c r="G415" s="13"/>
    </row>
    <row r="416" spans="1:7" x14ac:dyDescent="0.25">
      <c r="A416" s="15"/>
      <c r="C416" s="17"/>
      <c r="D416" s="18"/>
      <c r="E416" s="6"/>
      <c r="F416" s="19"/>
      <c r="G416" s="13"/>
    </row>
    <row r="417" spans="1:7" x14ac:dyDescent="0.25">
      <c r="A417" s="15"/>
      <c r="C417" s="17"/>
      <c r="D417" s="18"/>
      <c r="E417" s="6"/>
      <c r="F417" s="19"/>
      <c r="G417" s="13"/>
    </row>
    <row r="418" spans="1:7" x14ac:dyDescent="0.25">
      <c r="A418" s="15"/>
      <c r="C418" s="17"/>
      <c r="D418" s="18"/>
      <c r="E418" s="6"/>
      <c r="F418" s="19"/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objects="1" scenarios="1" selectLockedCells="1"/>
  <mergeCells count="1">
    <mergeCell ref="A1:G1"/>
  </mergeCells>
  <conditionalFormatting sqref="B2:B33">
    <cfRule type="cellIs" dxfId="8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615AC-7B3B-41DB-971D-DD7B03D8754E}">
  <dimension ref="A1:L919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14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Marcelo Marcondes</v>
      </c>
      <c r="J1" s="3" t="str">
        <f>K52</f>
        <v>Fernando Mota</v>
      </c>
      <c r="K1" s="3" t="str">
        <f>L52</f>
        <v>Lucca Veloso</v>
      </c>
    </row>
    <row r="2" spans="1:11" x14ac:dyDescent="0.25">
      <c r="A2" s="1">
        <v>1</v>
      </c>
      <c r="B2" s="4" t="s">
        <v>16</v>
      </c>
      <c r="C2" s="5"/>
      <c r="D2" s="5"/>
      <c r="E2" s="5"/>
      <c r="F2" s="5"/>
      <c r="G2" s="5"/>
      <c r="H2" s="2" t="s">
        <v>8</v>
      </c>
      <c r="I2" s="6">
        <f ca="1">AVERAGE(J53:J97)</f>
        <v>6.9803858024691356E-4</v>
      </c>
      <c r="J2" s="6">
        <f ca="1">AVERAGE(K53:K97)</f>
        <v>6.9932175925925912E-4</v>
      </c>
      <c r="K2" s="6">
        <f ca="1">AVERAGE(L53:L97)</f>
        <v>6.9891743827160495E-4</v>
      </c>
    </row>
    <row r="3" spans="1:11" x14ac:dyDescent="0.25">
      <c r="A3" s="1">
        <v>2</v>
      </c>
      <c r="B3" s="7" t="s">
        <v>28</v>
      </c>
      <c r="C3" s="5"/>
      <c r="D3" s="5"/>
      <c r="E3" s="5"/>
      <c r="F3" s="5"/>
      <c r="G3" s="5"/>
      <c r="H3" s="2" t="s">
        <v>7</v>
      </c>
      <c r="I3" s="6">
        <f ca="1">LARGE(J53:J97,1)</f>
        <v>8.0438657407407412E-4</v>
      </c>
      <c r="J3" s="6">
        <f ca="1">LARGE(K53:K97,1)</f>
        <v>7.9592592592592595E-4</v>
      </c>
      <c r="K3" s="6">
        <f ca="1">LARGE(L53:L97,1)</f>
        <v>7.8778935185185191E-4</v>
      </c>
    </row>
    <row r="4" spans="1:11" x14ac:dyDescent="0.25">
      <c r="A4" s="1">
        <v>3</v>
      </c>
      <c r="B4" s="7" t="s">
        <v>17</v>
      </c>
      <c r="C4" s="5"/>
      <c r="D4" s="5"/>
      <c r="E4" s="5"/>
      <c r="F4" s="5"/>
      <c r="G4" s="5"/>
      <c r="H4" s="2" t="s">
        <v>6</v>
      </c>
      <c r="I4" s="6">
        <f ca="1">SMALL(J53:J97,1)</f>
        <v>6.899305555555555E-4</v>
      </c>
      <c r="J4" s="6">
        <f ca="1">SMALL(K53:K97,1)</f>
        <v>6.8770833333333325E-4</v>
      </c>
      <c r="K4" s="6">
        <f ca="1">SMALL(L53:L97,1)</f>
        <v>6.8807870370370377E-4</v>
      </c>
    </row>
    <row r="5" spans="1:11" x14ac:dyDescent="0.25">
      <c r="A5" s="1"/>
      <c r="B5" s="7" t="s">
        <v>23</v>
      </c>
      <c r="C5" s="5"/>
      <c r="D5" s="5"/>
      <c r="E5" s="5"/>
      <c r="F5" s="5"/>
      <c r="G5" s="5"/>
      <c r="H5" s="8" t="s">
        <v>11</v>
      </c>
      <c r="I5" s="6">
        <f ca="1">_xlfn.STDEV.S(J53:J97)</f>
        <v>2.0740750035394826E-5</v>
      </c>
      <c r="J5" s="6">
        <f ca="1">_xlfn.STDEV.S(K53:K97)</f>
        <v>1.9608517805867441E-5</v>
      </c>
      <c r="K5" s="6">
        <f ca="1">_xlfn.STDEV.S(L53:L97)</f>
        <v>1.8208757563290374E-5</v>
      </c>
    </row>
    <row r="6" spans="1:11" x14ac:dyDescent="0.25">
      <c r="A6" s="1"/>
      <c r="B6" s="7" t="s">
        <v>24</v>
      </c>
      <c r="C6" s="5"/>
      <c r="D6" s="5"/>
      <c r="E6" s="5"/>
      <c r="F6" s="5"/>
      <c r="G6" s="5"/>
      <c r="H6" s="2" t="s">
        <v>10</v>
      </c>
      <c r="I6" s="6">
        <f ca="1">SUM(J53:J97,1)</f>
        <v>1.0209411574074074</v>
      </c>
      <c r="J6" s="6">
        <f ca="1">SUM(K53:K97,1)</f>
        <v>1.0209796527777777</v>
      </c>
      <c r="K6" s="6">
        <f ca="1">SUM(L53:L97,1)</f>
        <v>1.0209675231481481</v>
      </c>
    </row>
    <row r="7" spans="1:11" x14ac:dyDescent="0.25">
      <c r="A7" s="1"/>
      <c r="B7" s="7" t="s">
        <v>31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34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15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35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12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22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25</v>
      </c>
      <c r="C13" s="5"/>
      <c r="D13" s="5"/>
      <c r="E13" s="5"/>
      <c r="F13" s="5"/>
      <c r="G13" s="5"/>
      <c r="I13" s="5"/>
      <c r="J13" s="5"/>
      <c r="K13" s="10">
        <f ca="1">SMALL(I4:K4,1)-L13</f>
        <v>6.8770833333333325E-4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>
        <f ca="1">LARGE(I3:K3,1)+L13</f>
        <v>8.0438657407407412E-4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31</v>
      </c>
      <c r="L50" s="14">
        <f t="shared" si="0"/>
        <v>61</v>
      </c>
    </row>
    <row r="51" spans="1:12" x14ac:dyDescent="0.25">
      <c r="A51" s="15">
        <v>8</v>
      </c>
      <c r="B51" s="16" t="s">
        <v>16</v>
      </c>
      <c r="C51" s="17">
        <v>30</v>
      </c>
      <c r="D51" s="18">
        <v>124</v>
      </c>
      <c r="E51" s="6">
        <v>8.0438657407407412E-4</v>
      </c>
      <c r="F51" s="19">
        <v>46.62</v>
      </c>
      <c r="G51" s="13"/>
      <c r="H51" s="13"/>
      <c r="I51" s="5"/>
      <c r="J51" s="20">
        <f>VLOOKUP(J$52,$B$50:$F$1500,2,FALSE)</f>
        <v>30</v>
      </c>
      <c r="K51" s="20">
        <f>VLOOKUP(K$52,$B$50:$F$1500,2,FALSE)</f>
        <v>30</v>
      </c>
      <c r="L51" s="20">
        <f>VLOOKUP(L$52,$B$50:$F$1500,2,FALSE)</f>
        <v>30</v>
      </c>
    </row>
    <row r="52" spans="1:12" x14ac:dyDescent="0.25">
      <c r="A52" s="15">
        <v>8</v>
      </c>
      <c r="B52" s="16" t="s">
        <v>16</v>
      </c>
      <c r="C52" s="17">
        <v>30</v>
      </c>
      <c r="D52" s="18">
        <v>124</v>
      </c>
      <c r="E52" s="6">
        <v>7.1208333333333334E-4</v>
      </c>
      <c r="F52" s="19">
        <v>52.66</v>
      </c>
      <c r="G52" s="13"/>
      <c r="H52" s="13"/>
      <c r="I52" s="21" t="s">
        <v>13</v>
      </c>
      <c r="J52" s="21" t="str">
        <f>VLOOKUP(1,$A$2:$B$36,2,FALSE)</f>
        <v>Marcelo Marcondes</v>
      </c>
      <c r="K52" s="21" t="str">
        <f>VLOOKUP(2,$A$2:$B$36,2,FALSE)</f>
        <v>Fernando Mota</v>
      </c>
      <c r="L52" s="21" t="str">
        <f>VLOOKUP(3,$A$2:$B$36,2,FALSE)</f>
        <v>Lucca Veloso</v>
      </c>
    </row>
    <row r="53" spans="1:12" x14ac:dyDescent="0.25">
      <c r="A53" s="15">
        <v>8</v>
      </c>
      <c r="B53" s="16" t="s">
        <v>16</v>
      </c>
      <c r="C53" s="17">
        <v>30</v>
      </c>
      <c r="D53" s="18">
        <v>124</v>
      </c>
      <c r="E53" s="6">
        <v>7.1001157407407417E-4</v>
      </c>
      <c r="F53" s="19">
        <v>52.82</v>
      </c>
      <c r="G53" s="13"/>
      <c r="H53" s="13"/>
      <c r="I53" s="22">
        <v>1</v>
      </c>
      <c r="J53" s="23" cm="1">
        <f t="array" aca="1" ref="J53:J82" ca="1">OFFSET($E$51:$E$1500,J50-1,,J51)</f>
        <v>8.0438657407407412E-4</v>
      </c>
      <c r="K53" s="23" cm="1">
        <f t="array" aca="1" ref="K53:K82" ca="1">OFFSET($E$51:$E$1500,K50-1,,K51)</f>
        <v>7.9592592592592595E-4</v>
      </c>
      <c r="L53" s="23" cm="1">
        <f t="array" aca="1" ref="L53:L82" ca="1">OFFSET($E$51:$E$1500,L50-1,,L51)</f>
        <v>7.8778935185185191E-4</v>
      </c>
    </row>
    <row r="54" spans="1:12" x14ac:dyDescent="0.25">
      <c r="A54" s="15">
        <v>8</v>
      </c>
      <c r="B54" s="16" t="s">
        <v>16</v>
      </c>
      <c r="C54" s="17">
        <v>30</v>
      </c>
      <c r="D54" s="18">
        <v>124</v>
      </c>
      <c r="E54" s="6">
        <v>7.0135416666666653E-4</v>
      </c>
      <c r="F54" s="19">
        <v>53.47</v>
      </c>
      <c r="G54" s="13"/>
      <c r="H54" s="13"/>
      <c r="I54" s="22">
        <v>2</v>
      </c>
      <c r="J54" s="23">
        <f ca="1"/>
        <v>7.1208333333333334E-4</v>
      </c>
      <c r="K54" s="23">
        <f ca="1"/>
        <v>7.1844907407407404E-4</v>
      </c>
      <c r="L54" s="23">
        <f ca="1"/>
        <v>7.103356481481482E-4</v>
      </c>
    </row>
    <row r="55" spans="1:12" x14ac:dyDescent="0.25">
      <c r="A55" s="15">
        <v>8</v>
      </c>
      <c r="B55" s="16" t="s">
        <v>16</v>
      </c>
      <c r="C55" s="17">
        <v>30</v>
      </c>
      <c r="D55" s="18">
        <v>124</v>
      </c>
      <c r="E55" s="6">
        <v>6.9311342592592591E-4</v>
      </c>
      <c r="F55" s="19">
        <v>54.1</v>
      </c>
      <c r="G55" s="13"/>
      <c r="H55" s="13"/>
      <c r="I55" s="22">
        <v>3</v>
      </c>
      <c r="J55" s="23">
        <f ca="1"/>
        <v>7.1001157407407417E-4</v>
      </c>
      <c r="K55" s="23">
        <f ca="1"/>
        <v>7.1004629629629629E-4</v>
      </c>
      <c r="L55" s="23">
        <f ca="1"/>
        <v>7.0967592592592599E-4</v>
      </c>
    </row>
    <row r="56" spans="1:12" x14ac:dyDescent="0.25">
      <c r="A56" s="15">
        <v>8</v>
      </c>
      <c r="B56" s="16" t="s">
        <v>16</v>
      </c>
      <c r="C56" s="17">
        <v>30</v>
      </c>
      <c r="D56" s="18">
        <v>124</v>
      </c>
      <c r="E56" s="6">
        <v>6.9712962962962957E-4</v>
      </c>
      <c r="F56" s="19">
        <v>53.79</v>
      </c>
      <c r="G56" s="13"/>
      <c r="H56" s="13"/>
      <c r="I56" s="22">
        <v>4</v>
      </c>
      <c r="J56" s="23">
        <f ca="1"/>
        <v>7.0135416666666653E-4</v>
      </c>
      <c r="K56" s="23">
        <f ca="1"/>
        <v>7.0769675925925937E-4</v>
      </c>
      <c r="L56" s="23">
        <f ca="1"/>
        <v>7.0939814814814824E-4</v>
      </c>
    </row>
    <row r="57" spans="1:12" x14ac:dyDescent="0.25">
      <c r="A57" s="15">
        <v>8</v>
      </c>
      <c r="B57" s="16" t="s">
        <v>16</v>
      </c>
      <c r="C57" s="17">
        <v>30</v>
      </c>
      <c r="D57" s="18">
        <v>124</v>
      </c>
      <c r="E57" s="6">
        <v>6.9339120370370377E-4</v>
      </c>
      <c r="F57" s="19">
        <v>54.08</v>
      </c>
      <c r="G57" s="13"/>
      <c r="H57" s="13"/>
      <c r="I57" s="22">
        <v>5</v>
      </c>
      <c r="J57" s="23">
        <f ca="1"/>
        <v>6.9311342592592591E-4</v>
      </c>
      <c r="K57" s="23">
        <f ca="1"/>
        <v>6.9928240740740725E-4</v>
      </c>
      <c r="L57" s="23">
        <f ca="1"/>
        <v>7.1405092592592603E-4</v>
      </c>
    </row>
    <row r="58" spans="1:12" x14ac:dyDescent="0.25">
      <c r="A58" s="15">
        <v>8</v>
      </c>
      <c r="B58" s="16" t="s">
        <v>16</v>
      </c>
      <c r="C58" s="17">
        <v>30</v>
      </c>
      <c r="D58" s="18">
        <v>124</v>
      </c>
      <c r="E58" s="6">
        <v>6.9366898148148142E-4</v>
      </c>
      <c r="F58" s="19">
        <v>54.06</v>
      </c>
      <c r="G58" s="13"/>
      <c r="H58" s="13"/>
      <c r="I58" s="22">
        <v>6</v>
      </c>
      <c r="J58" s="23">
        <f ca="1"/>
        <v>6.9712962962962957E-4</v>
      </c>
      <c r="K58" s="23">
        <f ca="1"/>
        <v>6.9858796296296292E-4</v>
      </c>
      <c r="L58" s="23">
        <f ca="1"/>
        <v>6.9271990740740741E-4</v>
      </c>
    </row>
    <row r="59" spans="1:12" x14ac:dyDescent="0.25">
      <c r="A59" s="15">
        <v>8</v>
      </c>
      <c r="B59" s="16" t="s">
        <v>16</v>
      </c>
      <c r="C59" s="17">
        <v>30</v>
      </c>
      <c r="D59" s="18">
        <v>124</v>
      </c>
      <c r="E59" s="6">
        <v>6.9519675925925923E-4</v>
      </c>
      <c r="F59" s="19">
        <v>53.94</v>
      </c>
      <c r="G59" s="13"/>
      <c r="H59" s="13"/>
      <c r="I59" s="22">
        <v>7</v>
      </c>
      <c r="J59" s="23">
        <f ca="1"/>
        <v>6.9339120370370377E-4</v>
      </c>
      <c r="K59" s="23">
        <f ca="1"/>
        <v>7.1097222222222221E-4</v>
      </c>
      <c r="L59" s="23">
        <f ca="1"/>
        <v>6.9928240740740725E-4</v>
      </c>
    </row>
    <row r="60" spans="1:12" x14ac:dyDescent="0.25">
      <c r="A60" s="15">
        <v>8</v>
      </c>
      <c r="B60" s="16" t="s">
        <v>16</v>
      </c>
      <c r="C60" s="17">
        <v>30</v>
      </c>
      <c r="D60" s="18">
        <v>124</v>
      </c>
      <c r="E60" s="6">
        <v>6.9365740740740748E-4</v>
      </c>
      <c r="F60" s="19">
        <v>54.06</v>
      </c>
      <c r="G60" s="13"/>
      <c r="H60" s="13"/>
      <c r="I60" s="22">
        <v>8</v>
      </c>
      <c r="J60" s="23">
        <f ca="1"/>
        <v>6.9366898148148142E-4</v>
      </c>
      <c r="K60" s="23">
        <f ca="1"/>
        <v>6.9281249999999996E-4</v>
      </c>
      <c r="L60" s="23">
        <f ca="1"/>
        <v>6.9957175925925927E-4</v>
      </c>
    </row>
    <row r="61" spans="1:12" x14ac:dyDescent="0.25">
      <c r="A61" s="15">
        <v>8</v>
      </c>
      <c r="B61" s="16" t="s">
        <v>16</v>
      </c>
      <c r="C61" s="17">
        <v>30</v>
      </c>
      <c r="D61" s="18">
        <v>124</v>
      </c>
      <c r="E61" s="6">
        <v>6.928472222222223E-4</v>
      </c>
      <c r="F61" s="19">
        <v>54.12</v>
      </c>
      <c r="G61" s="13"/>
      <c r="H61" s="13"/>
      <c r="I61" s="22">
        <v>9</v>
      </c>
      <c r="J61" s="23">
        <f ca="1"/>
        <v>6.9519675925925923E-4</v>
      </c>
      <c r="K61" s="23">
        <f ca="1"/>
        <v>6.9298611111111112E-4</v>
      </c>
      <c r="L61" s="23">
        <f ca="1"/>
        <v>6.9149305555555544E-4</v>
      </c>
    </row>
    <row r="62" spans="1:12" x14ac:dyDescent="0.25">
      <c r="A62" s="15">
        <v>8</v>
      </c>
      <c r="B62" s="16" t="s">
        <v>16</v>
      </c>
      <c r="C62" s="17">
        <v>30</v>
      </c>
      <c r="D62" s="18">
        <v>124</v>
      </c>
      <c r="E62" s="6">
        <v>6.9511574074074061E-4</v>
      </c>
      <c r="F62" s="19">
        <v>53.95</v>
      </c>
      <c r="G62" s="13"/>
      <c r="H62" s="13"/>
      <c r="I62" s="22">
        <v>10</v>
      </c>
      <c r="J62" s="23">
        <f ca="1"/>
        <v>6.9365740740740748E-4</v>
      </c>
      <c r="K62" s="23">
        <f ca="1"/>
        <v>6.937962962962962E-4</v>
      </c>
      <c r="L62" s="23">
        <f ca="1"/>
        <v>6.9518518518518529E-4</v>
      </c>
    </row>
    <row r="63" spans="1:12" x14ac:dyDescent="0.25">
      <c r="A63" s="15">
        <v>8</v>
      </c>
      <c r="B63" s="16" t="s">
        <v>16</v>
      </c>
      <c r="C63" s="17">
        <v>30</v>
      </c>
      <c r="D63" s="18">
        <v>124</v>
      </c>
      <c r="E63" s="6">
        <v>6.9207175925925935E-4</v>
      </c>
      <c r="F63" s="19">
        <v>54.19</v>
      </c>
      <c r="G63" s="13"/>
      <c r="H63" s="13"/>
      <c r="I63" s="22">
        <v>11</v>
      </c>
      <c r="J63" s="23">
        <f ca="1"/>
        <v>6.928472222222223E-4</v>
      </c>
      <c r="K63" s="23">
        <f ca="1"/>
        <v>6.9577546296296282E-4</v>
      </c>
      <c r="L63" s="23">
        <f ca="1"/>
        <v>6.9462962962962968E-4</v>
      </c>
    </row>
    <row r="64" spans="1:12" x14ac:dyDescent="0.25">
      <c r="A64" s="15">
        <v>8</v>
      </c>
      <c r="B64" s="16" t="s">
        <v>16</v>
      </c>
      <c r="C64" s="17">
        <v>30</v>
      </c>
      <c r="D64" s="18">
        <v>124</v>
      </c>
      <c r="E64" s="6">
        <v>6.9218749999999999E-4</v>
      </c>
      <c r="F64" s="19">
        <v>54.18</v>
      </c>
      <c r="G64" s="13"/>
      <c r="H64" s="13"/>
      <c r="I64" s="22">
        <v>12</v>
      </c>
      <c r="J64" s="23">
        <f ca="1"/>
        <v>6.9511574074074061E-4</v>
      </c>
      <c r="K64" s="23">
        <f ca="1"/>
        <v>6.8972222222222221E-4</v>
      </c>
      <c r="L64" s="23">
        <f ca="1"/>
        <v>6.912962962962963E-4</v>
      </c>
    </row>
    <row r="65" spans="1:12" x14ac:dyDescent="0.25">
      <c r="A65" s="15">
        <v>8</v>
      </c>
      <c r="B65" s="16" t="s">
        <v>16</v>
      </c>
      <c r="C65" s="17">
        <v>30</v>
      </c>
      <c r="D65" s="18">
        <v>124</v>
      </c>
      <c r="E65" s="6">
        <v>6.9070601851851856E-4</v>
      </c>
      <c r="F65" s="19">
        <v>54.29</v>
      </c>
      <c r="G65" s="13"/>
      <c r="H65" s="13"/>
      <c r="I65" s="22">
        <v>13</v>
      </c>
      <c r="J65" s="23">
        <f ca="1"/>
        <v>6.9207175925925935E-4</v>
      </c>
      <c r="K65" s="23">
        <f ca="1"/>
        <v>6.9164351851851852E-4</v>
      </c>
      <c r="L65" s="23">
        <f ca="1"/>
        <v>6.9314814814814814E-4</v>
      </c>
    </row>
    <row r="66" spans="1:12" x14ac:dyDescent="0.25">
      <c r="A66" s="15">
        <v>8</v>
      </c>
      <c r="B66" s="16" t="s">
        <v>16</v>
      </c>
      <c r="C66" s="17">
        <v>30</v>
      </c>
      <c r="D66" s="18">
        <v>124</v>
      </c>
      <c r="E66" s="6">
        <v>6.9076388888888887E-4</v>
      </c>
      <c r="F66" s="19">
        <v>54.29</v>
      </c>
      <c r="G66" s="13"/>
      <c r="H66" s="13"/>
      <c r="I66" s="22">
        <v>14</v>
      </c>
      <c r="J66" s="23">
        <f ca="1"/>
        <v>6.9218749999999999E-4</v>
      </c>
      <c r="K66" s="23">
        <f ca="1"/>
        <v>6.9398148148148151E-4</v>
      </c>
      <c r="L66" s="23">
        <f ca="1"/>
        <v>6.917708333333333E-4</v>
      </c>
    </row>
    <row r="67" spans="1:12" x14ac:dyDescent="0.25">
      <c r="A67" s="15">
        <v>8</v>
      </c>
      <c r="B67" s="16" t="s">
        <v>16</v>
      </c>
      <c r="C67" s="17">
        <v>30</v>
      </c>
      <c r="D67" s="18">
        <v>124</v>
      </c>
      <c r="E67" s="6">
        <v>6.903472222222223E-4</v>
      </c>
      <c r="F67" s="19">
        <v>54.32</v>
      </c>
      <c r="G67" s="13"/>
      <c r="I67" s="22">
        <v>15</v>
      </c>
      <c r="J67" s="23">
        <f ca="1"/>
        <v>6.9070601851851856E-4</v>
      </c>
      <c r="K67" s="23">
        <f ca="1"/>
        <v>6.9106481481481482E-4</v>
      </c>
      <c r="L67" s="23">
        <f ca="1"/>
        <v>6.90925925925926E-4</v>
      </c>
    </row>
    <row r="68" spans="1:12" x14ac:dyDescent="0.25">
      <c r="A68" s="15">
        <v>8</v>
      </c>
      <c r="B68" s="16" t="s">
        <v>16</v>
      </c>
      <c r="C68" s="17">
        <v>30</v>
      </c>
      <c r="D68" s="18">
        <v>124</v>
      </c>
      <c r="E68" s="6">
        <v>6.9020833333333336E-4</v>
      </c>
      <c r="F68" s="19">
        <v>54.33</v>
      </c>
      <c r="G68" s="13"/>
      <c r="I68" s="22">
        <v>16</v>
      </c>
      <c r="J68" s="23">
        <f ca="1"/>
        <v>6.9076388888888887E-4</v>
      </c>
      <c r="K68" s="23">
        <f ca="1"/>
        <v>6.9386574074074088E-4</v>
      </c>
      <c r="L68" s="23">
        <f ca="1"/>
        <v>6.9387731481481481E-4</v>
      </c>
    </row>
    <row r="69" spans="1:12" x14ac:dyDescent="0.25">
      <c r="A69" s="15">
        <v>8</v>
      </c>
      <c r="B69" s="16" t="s">
        <v>16</v>
      </c>
      <c r="C69" s="17">
        <v>30</v>
      </c>
      <c r="D69" s="18">
        <v>124</v>
      </c>
      <c r="E69" s="6">
        <v>6.899305555555555E-4</v>
      </c>
      <c r="F69" s="19">
        <v>54.35</v>
      </c>
      <c r="G69" s="13"/>
      <c r="I69" s="22">
        <v>17</v>
      </c>
      <c r="J69" s="23">
        <f ca="1"/>
        <v>6.903472222222223E-4</v>
      </c>
      <c r="K69" s="23">
        <f ca="1"/>
        <v>6.92349537037037E-4</v>
      </c>
      <c r="L69" s="23">
        <f ca="1"/>
        <v>6.9196759259259266E-4</v>
      </c>
    </row>
    <row r="70" spans="1:12" x14ac:dyDescent="0.25">
      <c r="A70" s="15">
        <v>8</v>
      </c>
      <c r="B70" s="16" t="s">
        <v>16</v>
      </c>
      <c r="C70" s="17">
        <v>30</v>
      </c>
      <c r="D70" s="18">
        <v>124</v>
      </c>
      <c r="E70" s="6">
        <v>6.91400462962963E-4</v>
      </c>
      <c r="F70" s="19">
        <v>54.24</v>
      </c>
      <c r="G70" s="13"/>
      <c r="I70" s="22">
        <v>18</v>
      </c>
      <c r="J70" s="23">
        <f ca="1"/>
        <v>6.9020833333333336E-4</v>
      </c>
      <c r="K70" s="23">
        <f ca="1"/>
        <v>6.8940972222222222E-4</v>
      </c>
      <c r="L70" s="23">
        <f ca="1"/>
        <v>6.8900462962962958E-4</v>
      </c>
    </row>
    <row r="71" spans="1:12" x14ac:dyDescent="0.25">
      <c r="A71" s="15">
        <v>8</v>
      </c>
      <c r="B71" s="16" t="s">
        <v>16</v>
      </c>
      <c r="C71" s="17">
        <v>30</v>
      </c>
      <c r="D71" s="18">
        <v>124</v>
      </c>
      <c r="E71" s="6">
        <v>6.9245370370370381E-4</v>
      </c>
      <c r="F71" s="19">
        <v>54.16</v>
      </c>
      <c r="G71" s="13"/>
      <c r="I71" s="22">
        <v>19</v>
      </c>
      <c r="J71" s="23">
        <f ca="1"/>
        <v>6.899305555555555E-4</v>
      </c>
      <c r="K71" s="23">
        <f ca="1"/>
        <v>6.960532407407409E-4</v>
      </c>
      <c r="L71" s="23">
        <f ca="1"/>
        <v>6.9275462962962954E-4</v>
      </c>
    </row>
    <row r="72" spans="1:12" x14ac:dyDescent="0.25">
      <c r="A72" s="15">
        <v>8</v>
      </c>
      <c r="B72" s="16" t="s">
        <v>16</v>
      </c>
      <c r="C72" s="17">
        <v>30</v>
      </c>
      <c r="D72" s="18">
        <v>124</v>
      </c>
      <c r="E72" s="6">
        <v>6.9287037037037028E-4</v>
      </c>
      <c r="F72" s="19">
        <v>54.12</v>
      </c>
      <c r="G72" s="13"/>
      <c r="I72" s="22">
        <v>20</v>
      </c>
      <c r="J72" s="23">
        <f ca="1"/>
        <v>6.91400462962963E-4</v>
      </c>
      <c r="K72" s="23">
        <f ca="1"/>
        <v>6.9265046296296295E-4</v>
      </c>
      <c r="L72" s="23">
        <f ca="1"/>
        <v>6.8967592592592594E-4</v>
      </c>
    </row>
    <row r="73" spans="1:12" x14ac:dyDescent="0.25">
      <c r="A73" s="15">
        <v>8</v>
      </c>
      <c r="B73" s="16" t="s">
        <v>16</v>
      </c>
      <c r="C73" s="17">
        <v>30</v>
      </c>
      <c r="D73" s="18">
        <v>124</v>
      </c>
      <c r="E73" s="6">
        <v>6.9068287037037026E-4</v>
      </c>
      <c r="F73" s="19">
        <v>54.29</v>
      </c>
      <c r="G73" s="13"/>
      <c r="I73" s="22">
        <v>21</v>
      </c>
      <c r="J73" s="23">
        <f ca="1"/>
        <v>6.9245370370370381E-4</v>
      </c>
      <c r="K73" s="23">
        <f ca="1"/>
        <v>6.884837962962963E-4</v>
      </c>
      <c r="L73" s="23">
        <f ca="1"/>
        <v>6.9201388888888882E-4</v>
      </c>
    </row>
    <row r="74" spans="1:12" x14ac:dyDescent="0.25">
      <c r="A74" s="15">
        <v>8</v>
      </c>
      <c r="B74" s="16" t="s">
        <v>16</v>
      </c>
      <c r="C74" s="17">
        <v>30</v>
      </c>
      <c r="D74" s="18">
        <v>124</v>
      </c>
      <c r="E74" s="6">
        <v>6.950578703703703E-4</v>
      </c>
      <c r="F74" s="19">
        <v>53.95</v>
      </c>
      <c r="G74" s="13"/>
      <c r="I74" s="22">
        <v>22</v>
      </c>
      <c r="J74" s="23">
        <f ca="1"/>
        <v>6.9287037037037028E-4</v>
      </c>
      <c r="K74" s="23">
        <f ca="1"/>
        <v>6.9349537037037036E-4</v>
      </c>
      <c r="L74" s="23">
        <f ca="1"/>
        <v>6.96111111111111E-4</v>
      </c>
    </row>
    <row r="75" spans="1:12" x14ac:dyDescent="0.25">
      <c r="A75" s="15">
        <v>8</v>
      </c>
      <c r="B75" s="16" t="s">
        <v>16</v>
      </c>
      <c r="C75" s="17">
        <v>30</v>
      </c>
      <c r="D75" s="18">
        <v>124</v>
      </c>
      <c r="E75" s="6">
        <v>6.9532407407407423E-4</v>
      </c>
      <c r="F75" s="19">
        <v>53.93</v>
      </c>
      <c r="G75" s="13"/>
      <c r="I75" s="22">
        <v>23</v>
      </c>
      <c r="J75" s="23">
        <f ca="1"/>
        <v>6.9068287037037026E-4</v>
      </c>
      <c r="K75" s="23">
        <f ca="1"/>
        <v>6.9842592592592602E-4</v>
      </c>
      <c r="L75" s="23">
        <f ca="1"/>
        <v>6.9879629629629632E-4</v>
      </c>
    </row>
    <row r="76" spans="1:12" x14ac:dyDescent="0.25">
      <c r="A76" s="15">
        <v>8</v>
      </c>
      <c r="B76" s="16" t="s">
        <v>16</v>
      </c>
      <c r="C76" s="17">
        <v>30</v>
      </c>
      <c r="D76" s="18">
        <v>124</v>
      </c>
      <c r="E76" s="6">
        <v>6.9137731481481481E-4</v>
      </c>
      <c r="F76" s="19">
        <v>54.24</v>
      </c>
      <c r="G76" s="13"/>
      <c r="I76" s="22">
        <v>24</v>
      </c>
      <c r="J76" s="23">
        <f ca="1"/>
        <v>6.950578703703703E-4</v>
      </c>
      <c r="K76" s="23">
        <f ca="1"/>
        <v>6.9393518518518534E-4</v>
      </c>
      <c r="L76" s="23">
        <f ca="1"/>
        <v>6.9699074074074075E-4</v>
      </c>
    </row>
    <row r="77" spans="1:12" x14ac:dyDescent="0.25">
      <c r="A77" s="15">
        <v>8</v>
      </c>
      <c r="B77" s="16" t="s">
        <v>16</v>
      </c>
      <c r="C77" s="17">
        <v>30</v>
      </c>
      <c r="D77" s="18">
        <v>124</v>
      </c>
      <c r="E77" s="6">
        <v>6.9009259259259252E-4</v>
      </c>
      <c r="F77" s="19">
        <v>54.34</v>
      </c>
      <c r="G77" s="13"/>
      <c r="I77" s="22">
        <v>25</v>
      </c>
      <c r="J77" s="23">
        <f ca="1"/>
        <v>6.9532407407407423E-4</v>
      </c>
      <c r="K77" s="23">
        <f ca="1"/>
        <v>6.9153935185185193E-4</v>
      </c>
      <c r="L77" s="23">
        <f ca="1"/>
        <v>6.8814814814814813E-4</v>
      </c>
    </row>
    <row r="78" spans="1:12" x14ac:dyDescent="0.25">
      <c r="A78" s="15">
        <v>8</v>
      </c>
      <c r="B78" s="16" t="s">
        <v>16</v>
      </c>
      <c r="C78" s="17">
        <v>30</v>
      </c>
      <c r="D78" s="18">
        <v>124</v>
      </c>
      <c r="E78" s="6">
        <v>6.9579861111111101E-4</v>
      </c>
      <c r="F78" s="19">
        <v>53.89</v>
      </c>
      <c r="G78" s="13"/>
      <c r="I78" s="22">
        <v>26</v>
      </c>
      <c r="J78" s="23">
        <f ca="1"/>
        <v>6.9137731481481481E-4</v>
      </c>
      <c r="K78" s="23">
        <f ca="1"/>
        <v>6.9319444444444452E-4</v>
      </c>
      <c r="L78" s="23">
        <f ca="1"/>
        <v>6.9099537037037035E-4</v>
      </c>
    </row>
    <row r="79" spans="1:12" x14ac:dyDescent="0.25">
      <c r="A79" s="15">
        <v>8</v>
      </c>
      <c r="B79" s="16" t="s">
        <v>16</v>
      </c>
      <c r="C79" s="17">
        <v>30</v>
      </c>
      <c r="D79" s="18">
        <v>124</v>
      </c>
      <c r="E79" s="6">
        <v>6.9248842592592593E-4</v>
      </c>
      <c r="F79" s="19">
        <v>54.15</v>
      </c>
      <c r="G79" s="13"/>
      <c r="I79" s="22">
        <v>27</v>
      </c>
      <c r="J79" s="23">
        <f ca="1"/>
        <v>6.9009259259259252E-4</v>
      </c>
      <c r="K79" s="23">
        <f ca="1"/>
        <v>6.960532407407409E-4</v>
      </c>
      <c r="L79" s="23">
        <f ca="1"/>
        <v>6.9249999999999997E-4</v>
      </c>
    </row>
    <row r="80" spans="1:12" x14ac:dyDescent="0.25">
      <c r="A80" s="15">
        <v>8</v>
      </c>
      <c r="B80" s="16" t="s">
        <v>16</v>
      </c>
      <c r="C80" s="17">
        <v>30</v>
      </c>
      <c r="D80" s="18">
        <v>124</v>
      </c>
      <c r="E80" s="6">
        <v>6.9543981481481486E-4</v>
      </c>
      <c r="F80" s="19">
        <v>53.92</v>
      </c>
      <c r="G80" s="13"/>
      <c r="I80" s="22">
        <v>28</v>
      </c>
      <c r="J80" s="23">
        <f ca="1"/>
        <v>6.9579861111111101E-4</v>
      </c>
      <c r="K80" s="23">
        <f ca="1"/>
        <v>6.8935185185185191E-4</v>
      </c>
      <c r="L80" s="23">
        <f ca="1"/>
        <v>6.9045138888888889E-4</v>
      </c>
    </row>
    <row r="81" spans="1:12" x14ac:dyDescent="0.25">
      <c r="A81" s="15">
        <v>8</v>
      </c>
      <c r="B81" s="16" t="s">
        <v>28</v>
      </c>
      <c r="C81" s="17">
        <v>30</v>
      </c>
      <c r="D81" s="18">
        <v>136</v>
      </c>
      <c r="E81" s="6">
        <v>7.9592592592592595E-4</v>
      </c>
      <c r="F81" s="19">
        <v>47.11</v>
      </c>
      <c r="G81" s="13"/>
      <c r="I81" s="22">
        <v>29</v>
      </c>
      <c r="J81" s="23">
        <f ca="1"/>
        <v>6.9248842592592593E-4</v>
      </c>
      <c r="K81" s="23">
        <f ca="1"/>
        <v>6.8770833333333325E-4</v>
      </c>
      <c r="L81" s="23">
        <f ca="1"/>
        <v>6.8807870370370377E-4</v>
      </c>
    </row>
    <row r="82" spans="1:12" x14ac:dyDescent="0.25">
      <c r="A82" s="15">
        <v>8</v>
      </c>
      <c r="B82" s="16" t="s">
        <v>28</v>
      </c>
      <c r="C82" s="17">
        <v>30</v>
      </c>
      <c r="D82" s="18">
        <v>136</v>
      </c>
      <c r="E82" s="6">
        <v>7.1844907407407404E-4</v>
      </c>
      <c r="F82" s="19">
        <v>52.2</v>
      </c>
      <c r="G82" s="13"/>
      <c r="I82" s="22">
        <v>30</v>
      </c>
      <c r="J82" s="23">
        <f ca="1"/>
        <v>6.9543981481481486E-4</v>
      </c>
      <c r="K82" s="23">
        <f ca="1"/>
        <v>7.0039351851851849E-4</v>
      </c>
      <c r="L82" s="23">
        <f ca="1"/>
        <v>7.0488425925925916E-4</v>
      </c>
    </row>
    <row r="83" spans="1:12" x14ac:dyDescent="0.25">
      <c r="A83" s="15">
        <v>8</v>
      </c>
      <c r="B83" s="16" t="s">
        <v>28</v>
      </c>
      <c r="C83" s="17">
        <v>30</v>
      </c>
      <c r="D83" s="18">
        <v>136</v>
      </c>
      <c r="E83" s="6">
        <v>7.1004629629629629E-4</v>
      </c>
      <c r="F83" s="19">
        <v>52.81</v>
      </c>
      <c r="G83" s="13"/>
      <c r="I83" s="22">
        <v>31</v>
      </c>
      <c r="J83" s="23"/>
      <c r="K83" s="23"/>
      <c r="L83" s="23"/>
    </row>
    <row r="84" spans="1:12" x14ac:dyDescent="0.25">
      <c r="A84" s="15">
        <v>8</v>
      </c>
      <c r="B84" s="16" t="s">
        <v>28</v>
      </c>
      <c r="C84" s="17">
        <v>30</v>
      </c>
      <c r="D84" s="18">
        <v>136</v>
      </c>
      <c r="E84" s="6">
        <v>7.0769675925925937E-4</v>
      </c>
      <c r="F84" s="19">
        <v>52.99</v>
      </c>
      <c r="G84" s="13"/>
      <c r="I84" s="22">
        <v>32</v>
      </c>
      <c r="J84" s="23"/>
      <c r="K84" s="23"/>
      <c r="L84" s="23"/>
    </row>
    <row r="85" spans="1:12" x14ac:dyDescent="0.25">
      <c r="A85" s="15">
        <v>8</v>
      </c>
      <c r="B85" s="16" t="s">
        <v>28</v>
      </c>
      <c r="C85" s="17">
        <v>30</v>
      </c>
      <c r="D85" s="18">
        <v>136</v>
      </c>
      <c r="E85" s="6">
        <v>6.9928240740740725E-4</v>
      </c>
      <c r="F85" s="19">
        <v>53.63</v>
      </c>
      <c r="G85" s="13"/>
      <c r="I85" s="22">
        <v>33</v>
      </c>
      <c r="J85" s="23"/>
      <c r="K85" s="23"/>
      <c r="L85" s="23"/>
    </row>
    <row r="86" spans="1:12" x14ac:dyDescent="0.25">
      <c r="A86" s="15">
        <v>8</v>
      </c>
      <c r="B86" s="16" t="s">
        <v>28</v>
      </c>
      <c r="C86" s="17">
        <v>30</v>
      </c>
      <c r="D86" s="18">
        <v>136</v>
      </c>
      <c r="E86" s="6">
        <v>6.9858796296296292E-4</v>
      </c>
      <c r="F86" s="19">
        <v>53.68</v>
      </c>
      <c r="G86" s="13"/>
      <c r="I86" s="22">
        <v>34</v>
      </c>
      <c r="J86" s="23"/>
      <c r="K86" s="23"/>
      <c r="L86" s="23"/>
    </row>
    <row r="87" spans="1:12" x14ac:dyDescent="0.25">
      <c r="A87" s="15">
        <v>8</v>
      </c>
      <c r="B87" s="16" t="s">
        <v>28</v>
      </c>
      <c r="C87" s="17">
        <v>30</v>
      </c>
      <c r="D87" s="18">
        <v>136</v>
      </c>
      <c r="E87" s="6">
        <v>7.1097222222222221E-4</v>
      </c>
      <c r="F87" s="19">
        <v>52.74</v>
      </c>
      <c r="G87" s="13"/>
      <c r="I87" s="22">
        <v>35</v>
      </c>
      <c r="J87" s="23"/>
      <c r="K87" s="23"/>
      <c r="L87" s="23"/>
    </row>
    <row r="88" spans="1:12" x14ac:dyDescent="0.25">
      <c r="A88" s="15">
        <v>8</v>
      </c>
      <c r="B88" s="16" t="s">
        <v>28</v>
      </c>
      <c r="C88" s="17">
        <v>30</v>
      </c>
      <c r="D88" s="18">
        <v>136</v>
      </c>
      <c r="E88" s="6">
        <v>6.9281249999999996E-4</v>
      </c>
      <c r="F88" s="19">
        <v>54.13</v>
      </c>
      <c r="G88" s="13"/>
      <c r="I88" s="22">
        <v>36</v>
      </c>
      <c r="J88" s="23"/>
      <c r="K88" s="23"/>
      <c r="L88" s="23"/>
    </row>
    <row r="89" spans="1:12" x14ac:dyDescent="0.25">
      <c r="A89" s="15">
        <v>8</v>
      </c>
      <c r="B89" s="16" t="s">
        <v>28</v>
      </c>
      <c r="C89" s="17">
        <v>30</v>
      </c>
      <c r="D89" s="18">
        <v>136</v>
      </c>
      <c r="E89" s="6">
        <v>6.9298611111111112E-4</v>
      </c>
      <c r="F89" s="19">
        <v>54.11</v>
      </c>
      <c r="G89" s="13"/>
      <c r="I89" s="22">
        <v>37</v>
      </c>
      <c r="J89" s="23"/>
      <c r="K89" s="23"/>
      <c r="L89" s="23"/>
    </row>
    <row r="90" spans="1:12" x14ac:dyDescent="0.25">
      <c r="A90" s="15">
        <v>8</v>
      </c>
      <c r="B90" s="16" t="s">
        <v>28</v>
      </c>
      <c r="C90" s="17">
        <v>30</v>
      </c>
      <c r="D90" s="18">
        <v>136</v>
      </c>
      <c r="E90" s="6">
        <v>6.937962962962962E-4</v>
      </c>
      <c r="F90" s="19">
        <v>54.05</v>
      </c>
      <c r="G90" s="13"/>
      <c r="I90" s="22">
        <v>38</v>
      </c>
      <c r="J90" s="23"/>
      <c r="K90" s="23"/>
      <c r="L90" s="23"/>
    </row>
    <row r="91" spans="1:12" x14ac:dyDescent="0.25">
      <c r="A91" s="15">
        <v>8</v>
      </c>
      <c r="B91" s="16" t="s">
        <v>28</v>
      </c>
      <c r="C91" s="17">
        <v>30</v>
      </c>
      <c r="D91" s="18">
        <v>136</v>
      </c>
      <c r="E91" s="6">
        <v>6.9577546296296282E-4</v>
      </c>
      <c r="F91" s="19">
        <v>53.9</v>
      </c>
      <c r="G91" s="13"/>
      <c r="I91" s="22">
        <v>39</v>
      </c>
      <c r="J91" s="23"/>
      <c r="K91" s="23"/>
      <c r="L91" s="23"/>
    </row>
    <row r="92" spans="1:12" x14ac:dyDescent="0.25">
      <c r="A92" s="15">
        <v>8</v>
      </c>
      <c r="B92" s="16" t="s">
        <v>28</v>
      </c>
      <c r="C92" s="17">
        <v>30</v>
      </c>
      <c r="D92" s="18">
        <v>136</v>
      </c>
      <c r="E92" s="6">
        <v>6.8972222222222221E-4</v>
      </c>
      <c r="F92" s="19">
        <v>54.37</v>
      </c>
      <c r="G92" s="13"/>
      <c r="I92" s="22">
        <v>40</v>
      </c>
      <c r="J92" s="23"/>
      <c r="K92" s="23"/>
      <c r="L92" s="23"/>
    </row>
    <row r="93" spans="1:12" x14ac:dyDescent="0.25">
      <c r="A93" s="15">
        <v>8</v>
      </c>
      <c r="B93" s="16" t="s">
        <v>28</v>
      </c>
      <c r="C93" s="17">
        <v>30</v>
      </c>
      <c r="D93" s="18">
        <v>136</v>
      </c>
      <c r="E93" s="6">
        <v>6.9164351851851852E-4</v>
      </c>
      <c r="F93" s="19">
        <v>54.22</v>
      </c>
      <c r="G93" s="13"/>
      <c r="I93" s="22">
        <v>41</v>
      </c>
      <c r="J93" s="23"/>
      <c r="K93" s="23"/>
      <c r="L93" s="23"/>
    </row>
    <row r="94" spans="1:12" x14ac:dyDescent="0.25">
      <c r="A94" s="15">
        <v>8</v>
      </c>
      <c r="B94" s="16" t="s">
        <v>28</v>
      </c>
      <c r="C94" s="17">
        <v>30</v>
      </c>
      <c r="D94" s="18">
        <v>136</v>
      </c>
      <c r="E94" s="6">
        <v>6.9398148148148151E-4</v>
      </c>
      <c r="F94" s="19">
        <v>54.04</v>
      </c>
      <c r="G94" s="13"/>
      <c r="I94" s="22">
        <v>42</v>
      </c>
      <c r="J94" s="23"/>
      <c r="K94" s="23"/>
      <c r="L94" s="23"/>
    </row>
    <row r="95" spans="1:12" x14ac:dyDescent="0.25">
      <c r="A95" s="15">
        <v>8</v>
      </c>
      <c r="B95" s="16" t="s">
        <v>28</v>
      </c>
      <c r="C95" s="17">
        <v>30</v>
      </c>
      <c r="D95" s="18">
        <v>136</v>
      </c>
      <c r="E95" s="6">
        <v>6.9106481481481482E-4</v>
      </c>
      <c r="F95" s="19">
        <v>54.26</v>
      </c>
      <c r="G95" s="13"/>
      <c r="I95" s="22">
        <v>43</v>
      </c>
      <c r="J95" s="23"/>
      <c r="K95" s="23"/>
      <c r="L95" s="23"/>
    </row>
    <row r="96" spans="1:12" x14ac:dyDescent="0.25">
      <c r="A96" s="15">
        <v>8</v>
      </c>
      <c r="B96" s="16" t="s">
        <v>28</v>
      </c>
      <c r="C96" s="17">
        <v>30</v>
      </c>
      <c r="D96" s="18">
        <v>136</v>
      </c>
      <c r="E96" s="6">
        <v>6.9386574074074088E-4</v>
      </c>
      <c r="F96" s="19">
        <v>54.05</v>
      </c>
      <c r="G96" s="13"/>
      <c r="I96" s="22">
        <v>44</v>
      </c>
      <c r="J96" s="23"/>
      <c r="K96" s="23"/>
      <c r="L96" s="23"/>
    </row>
    <row r="97" spans="1:12" x14ac:dyDescent="0.25">
      <c r="A97" s="15">
        <v>8</v>
      </c>
      <c r="B97" s="16" t="s">
        <v>28</v>
      </c>
      <c r="C97" s="17">
        <v>30</v>
      </c>
      <c r="D97" s="18">
        <v>136</v>
      </c>
      <c r="E97" s="6">
        <v>6.92349537037037E-4</v>
      </c>
      <c r="F97" s="19">
        <v>54.16</v>
      </c>
      <c r="G97" s="13"/>
      <c r="I97" s="22">
        <v>45</v>
      </c>
      <c r="J97" s="23"/>
      <c r="K97" s="23"/>
      <c r="L97" s="23"/>
    </row>
    <row r="98" spans="1:12" x14ac:dyDescent="0.25">
      <c r="A98" s="15">
        <v>8</v>
      </c>
      <c r="B98" s="16" t="s">
        <v>28</v>
      </c>
      <c r="C98" s="17">
        <v>30</v>
      </c>
      <c r="D98" s="18">
        <v>136</v>
      </c>
      <c r="E98" s="6">
        <v>6.8940972222222222E-4</v>
      </c>
      <c r="F98" s="19">
        <v>54.39</v>
      </c>
      <c r="G98" s="13"/>
    </row>
    <row r="99" spans="1:12" x14ac:dyDescent="0.25">
      <c r="A99" s="15">
        <v>8</v>
      </c>
      <c r="B99" s="16" t="s">
        <v>28</v>
      </c>
      <c r="C99" s="17">
        <v>30</v>
      </c>
      <c r="D99" s="18">
        <v>136</v>
      </c>
      <c r="E99" s="6">
        <v>6.960532407407409E-4</v>
      </c>
      <c r="F99" s="19">
        <v>53.88</v>
      </c>
      <c r="G99" s="13"/>
    </row>
    <row r="100" spans="1:12" x14ac:dyDescent="0.25">
      <c r="A100" s="15">
        <v>8</v>
      </c>
      <c r="B100" s="16" t="s">
        <v>28</v>
      </c>
      <c r="C100" s="17">
        <v>30</v>
      </c>
      <c r="D100" s="18">
        <v>136</v>
      </c>
      <c r="E100" s="6">
        <v>6.9265046296296295E-4</v>
      </c>
      <c r="F100" s="19">
        <v>54.14</v>
      </c>
      <c r="G100" s="13"/>
    </row>
    <row r="101" spans="1:12" x14ac:dyDescent="0.25">
      <c r="A101" s="15">
        <v>8</v>
      </c>
      <c r="B101" s="16" t="s">
        <v>28</v>
      </c>
      <c r="C101" s="17">
        <v>30</v>
      </c>
      <c r="D101" s="18">
        <v>136</v>
      </c>
      <c r="E101" s="6">
        <v>6.884837962962963E-4</v>
      </c>
      <c r="F101" s="19">
        <v>54.47</v>
      </c>
      <c r="G101" s="13"/>
    </row>
    <row r="102" spans="1:12" x14ac:dyDescent="0.25">
      <c r="A102" s="15">
        <v>8</v>
      </c>
      <c r="B102" s="16" t="s">
        <v>28</v>
      </c>
      <c r="C102" s="17">
        <v>30</v>
      </c>
      <c r="D102" s="18">
        <v>136</v>
      </c>
      <c r="E102" s="6">
        <v>6.9349537037037036E-4</v>
      </c>
      <c r="F102" s="19">
        <v>54.07</v>
      </c>
      <c r="G102" s="13"/>
    </row>
    <row r="103" spans="1:12" x14ac:dyDescent="0.25">
      <c r="A103" s="15">
        <v>8</v>
      </c>
      <c r="B103" s="16" t="s">
        <v>28</v>
      </c>
      <c r="C103" s="17">
        <v>30</v>
      </c>
      <c r="D103" s="18">
        <v>136</v>
      </c>
      <c r="E103" s="6">
        <v>6.9842592592592602E-4</v>
      </c>
      <c r="F103" s="19">
        <v>53.69</v>
      </c>
      <c r="G103" s="13"/>
    </row>
    <row r="104" spans="1:12" x14ac:dyDescent="0.25">
      <c r="A104" s="15">
        <v>8</v>
      </c>
      <c r="B104" s="16" t="s">
        <v>28</v>
      </c>
      <c r="C104" s="17">
        <v>30</v>
      </c>
      <c r="D104" s="18">
        <v>136</v>
      </c>
      <c r="E104" s="6">
        <v>6.9393518518518534E-4</v>
      </c>
      <c r="F104" s="19">
        <v>54.04</v>
      </c>
      <c r="G104" s="13"/>
    </row>
    <row r="105" spans="1:12" x14ac:dyDescent="0.25">
      <c r="A105" s="15">
        <v>8</v>
      </c>
      <c r="B105" s="16" t="s">
        <v>28</v>
      </c>
      <c r="C105" s="17">
        <v>30</v>
      </c>
      <c r="D105" s="18">
        <v>136</v>
      </c>
      <c r="E105" s="6">
        <v>6.9153935185185193E-4</v>
      </c>
      <c r="F105" s="19">
        <v>54.23</v>
      </c>
      <c r="G105" s="13"/>
    </row>
    <row r="106" spans="1:12" x14ac:dyDescent="0.25">
      <c r="A106" s="15">
        <v>8</v>
      </c>
      <c r="B106" s="16" t="s">
        <v>28</v>
      </c>
      <c r="C106" s="17">
        <v>30</v>
      </c>
      <c r="D106" s="18">
        <v>136</v>
      </c>
      <c r="E106" s="6">
        <v>6.9319444444444452E-4</v>
      </c>
      <c r="F106" s="19">
        <v>54.1</v>
      </c>
      <c r="G106" s="13"/>
    </row>
    <row r="107" spans="1:12" x14ac:dyDescent="0.25">
      <c r="A107" s="15">
        <v>8</v>
      </c>
      <c r="B107" s="16" t="s">
        <v>28</v>
      </c>
      <c r="C107" s="17">
        <v>30</v>
      </c>
      <c r="D107" s="18">
        <v>136</v>
      </c>
      <c r="E107" s="6">
        <v>6.960532407407409E-4</v>
      </c>
      <c r="F107" s="19">
        <v>53.88</v>
      </c>
      <c r="G107" s="13"/>
    </row>
    <row r="108" spans="1:12" x14ac:dyDescent="0.25">
      <c r="A108" s="15">
        <v>8</v>
      </c>
      <c r="B108" s="16" t="s">
        <v>28</v>
      </c>
      <c r="C108" s="17">
        <v>30</v>
      </c>
      <c r="D108" s="18">
        <v>136</v>
      </c>
      <c r="E108" s="6">
        <v>6.8935185185185191E-4</v>
      </c>
      <c r="F108" s="19">
        <v>54.4</v>
      </c>
      <c r="G108" s="13"/>
    </row>
    <row r="109" spans="1:12" x14ac:dyDescent="0.25">
      <c r="A109" s="15">
        <v>8</v>
      </c>
      <c r="B109" s="16" t="s">
        <v>28</v>
      </c>
      <c r="C109" s="17">
        <v>30</v>
      </c>
      <c r="D109" s="18">
        <v>136</v>
      </c>
      <c r="E109" s="6">
        <v>6.8770833333333325E-4</v>
      </c>
      <c r="F109" s="19">
        <v>54.53</v>
      </c>
      <c r="G109" s="13"/>
    </row>
    <row r="110" spans="1:12" x14ac:dyDescent="0.25">
      <c r="A110" s="15">
        <v>8</v>
      </c>
      <c r="B110" s="16" t="s">
        <v>28</v>
      </c>
      <c r="C110" s="17">
        <v>30</v>
      </c>
      <c r="D110" s="18">
        <v>136</v>
      </c>
      <c r="E110" s="6">
        <v>7.0039351851851849E-4</v>
      </c>
      <c r="F110" s="19">
        <v>53.54</v>
      </c>
      <c r="G110" s="13"/>
    </row>
    <row r="111" spans="1:12" x14ac:dyDescent="0.25">
      <c r="A111" s="15">
        <v>8</v>
      </c>
      <c r="B111" s="16" t="s">
        <v>17</v>
      </c>
      <c r="C111" s="17">
        <v>30</v>
      </c>
      <c r="D111" s="18">
        <v>140</v>
      </c>
      <c r="E111" s="6">
        <v>7.8778935185185191E-4</v>
      </c>
      <c r="F111" s="19">
        <v>47.6</v>
      </c>
      <c r="G111" s="13"/>
    </row>
    <row r="112" spans="1:12" x14ac:dyDescent="0.25">
      <c r="A112" s="15">
        <v>8</v>
      </c>
      <c r="B112" s="16" t="s">
        <v>17</v>
      </c>
      <c r="C112" s="17">
        <v>30</v>
      </c>
      <c r="D112" s="18">
        <v>140</v>
      </c>
      <c r="E112" s="6">
        <v>7.103356481481482E-4</v>
      </c>
      <c r="F112" s="19">
        <v>52.79</v>
      </c>
      <c r="G112" s="13"/>
    </row>
    <row r="113" spans="1:7" x14ac:dyDescent="0.25">
      <c r="A113" s="15">
        <v>8</v>
      </c>
      <c r="B113" s="16" t="s">
        <v>17</v>
      </c>
      <c r="C113" s="17">
        <v>30</v>
      </c>
      <c r="D113" s="18">
        <v>140</v>
      </c>
      <c r="E113" s="6">
        <v>7.0967592592592599E-4</v>
      </c>
      <c r="F113" s="19">
        <v>52.84</v>
      </c>
      <c r="G113" s="13"/>
    </row>
    <row r="114" spans="1:7" x14ac:dyDescent="0.25">
      <c r="A114" s="15">
        <v>8</v>
      </c>
      <c r="B114" s="16" t="s">
        <v>17</v>
      </c>
      <c r="C114" s="17">
        <v>30</v>
      </c>
      <c r="D114" s="18">
        <v>140</v>
      </c>
      <c r="E114" s="6">
        <v>7.0939814814814824E-4</v>
      </c>
      <c r="F114" s="19">
        <v>52.86</v>
      </c>
      <c r="G114" s="13"/>
    </row>
    <row r="115" spans="1:7" x14ac:dyDescent="0.25">
      <c r="A115" s="15">
        <v>8</v>
      </c>
      <c r="B115" s="16" t="s">
        <v>17</v>
      </c>
      <c r="C115" s="17">
        <v>30</v>
      </c>
      <c r="D115" s="18">
        <v>140</v>
      </c>
      <c r="E115" s="6">
        <v>7.1405092592592603E-4</v>
      </c>
      <c r="F115" s="19">
        <v>52.52</v>
      </c>
      <c r="G115" s="13"/>
    </row>
    <row r="116" spans="1:7" x14ac:dyDescent="0.25">
      <c r="A116" s="15">
        <v>8</v>
      </c>
      <c r="B116" s="16" t="s">
        <v>17</v>
      </c>
      <c r="C116" s="17">
        <v>30</v>
      </c>
      <c r="D116" s="18">
        <v>140</v>
      </c>
      <c r="E116" s="6">
        <v>6.9271990740740741E-4</v>
      </c>
      <c r="F116" s="19">
        <v>54.13</v>
      </c>
      <c r="G116" s="13"/>
    </row>
    <row r="117" spans="1:7" x14ac:dyDescent="0.25">
      <c r="A117" s="15">
        <v>8</v>
      </c>
      <c r="B117" s="16" t="s">
        <v>17</v>
      </c>
      <c r="C117" s="17">
        <v>30</v>
      </c>
      <c r="D117" s="18">
        <v>140</v>
      </c>
      <c r="E117" s="6">
        <v>6.9928240740740725E-4</v>
      </c>
      <c r="F117" s="19">
        <v>53.63</v>
      </c>
      <c r="G117" s="13"/>
    </row>
    <row r="118" spans="1:7" x14ac:dyDescent="0.25">
      <c r="A118" s="15">
        <v>8</v>
      </c>
      <c r="B118" s="16" t="s">
        <v>17</v>
      </c>
      <c r="C118" s="17">
        <v>30</v>
      </c>
      <c r="D118" s="18">
        <v>140</v>
      </c>
      <c r="E118" s="6">
        <v>6.9957175925925927E-4</v>
      </c>
      <c r="F118" s="19">
        <v>53.6</v>
      </c>
      <c r="G118" s="13"/>
    </row>
    <row r="119" spans="1:7" x14ac:dyDescent="0.25">
      <c r="A119" s="15">
        <v>8</v>
      </c>
      <c r="B119" s="16" t="s">
        <v>17</v>
      </c>
      <c r="C119" s="17">
        <v>30</v>
      </c>
      <c r="D119" s="18">
        <v>140</v>
      </c>
      <c r="E119" s="6">
        <v>6.9149305555555544E-4</v>
      </c>
      <c r="F119" s="19">
        <v>54.23</v>
      </c>
      <c r="G119" s="13"/>
    </row>
    <row r="120" spans="1:7" x14ac:dyDescent="0.25">
      <c r="A120" s="15">
        <v>8</v>
      </c>
      <c r="B120" s="16" t="s">
        <v>17</v>
      </c>
      <c r="C120" s="17">
        <v>30</v>
      </c>
      <c r="D120" s="18">
        <v>140</v>
      </c>
      <c r="E120" s="6">
        <v>6.9518518518518529E-4</v>
      </c>
      <c r="F120" s="19">
        <v>53.94</v>
      </c>
      <c r="G120" s="13"/>
    </row>
    <row r="121" spans="1:7" x14ac:dyDescent="0.25">
      <c r="A121" s="15">
        <v>8</v>
      </c>
      <c r="B121" s="16" t="s">
        <v>17</v>
      </c>
      <c r="C121" s="17">
        <v>30</v>
      </c>
      <c r="D121" s="18">
        <v>140</v>
      </c>
      <c r="E121" s="6">
        <v>6.9462962962962968E-4</v>
      </c>
      <c r="F121" s="19">
        <v>53.99</v>
      </c>
      <c r="G121" s="13"/>
    </row>
    <row r="122" spans="1:7" x14ac:dyDescent="0.25">
      <c r="A122" s="15">
        <v>8</v>
      </c>
      <c r="B122" s="16" t="s">
        <v>17</v>
      </c>
      <c r="C122" s="17">
        <v>30</v>
      </c>
      <c r="D122" s="18">
        <v>140</v>
      </c>
      <c r="E122" s="6">
        <v>6.912962962962963E-4</v>
      </c>
      <c r="F122" s="19">
        <v>54.25</v>
      </c>
      <c r="G122" s="13"/>
    </row>
    <row r="123" spans="1:7" x14ac:dyDescent="0.25">
      <c r="A123" s="15">
        <v>8</v>
      </c>
      <c r="B123" s="16" t="s">
        <v>17</v>
      </c>
      <c r="C123" s="17">
        <v>30</v>
      </c>
      <c r="D123" s="18">
        <v>140</v>
      </c>
      <c r="E123" s="6">
        <v>6.9314814814814814E-4</v>
      </c>
      <c r="F123" s="19">
        <v>54.1</v>
      </c>
      <c r="G123" s="13"/>
    </row>
    <row r="124" spans="1:7" x14ac:dyDescent="0.25">
      <c r="A124" s="15">
        <v>8</v>
      </c>
      <c r="B124" s="16" t="s">
        <v>17</v>
      </c>
      <c r="C124" s="17">
        <v>30</v>
      </c>
      <c r="D124" s="18">
        <v>140</v>
      </c>
      <c r="E124" s="6">
        <v>6.917708333333333E-4</v>
      </c>
      <c r="F124" s="19">
        <v>54.21</v>
      </c>
      <c r="G124" s="13"/>
    </row>
    <row r="125" spans="1:7" x14ac:dyDescent="0.25">
      <c r="A125" s="15">
        <v>8</v>
      </c>
      <c r="B125" s="16" t="s">
        <v>17</v>
      </c>
      <c r="C125" s="17">
        <v>30</v>
      </c>
      <c r="D125" s="18">
        <v>140</v>
      </c>
      <c r="E125" s="6">
        <v>6.90925925925926E-4</v>
      </c>
      <c r="F125" s="19">
        <v>54.27</v>
      </c>
      <c r="G125" s="13"/>
    </row>
    <row r="126" spans="1:7" x14ac:dyDescent="0.25">
      <c r="A126" s="15">
        <v>8</v>
      </c>
      <c r="B126" s="16" t="s">
        <v>17</v>
      </c>
      <c r="C126" s="17">
        <v>30</v>
      </c>
      <c r="D126" s="18">
        <v>140</v>
      </c>
      <c r="E126" s="6">
        <v>6.9387731481481481E-4</v>
      </c>
      <c r="F126" s="19">
        <v>54.04</v>
      </c>
      <c r="G126" s="13"/>
    </row>
    <row r="127" spans="1:7" x14ac:dyDescent="0.25">
      <c r="A127" s="15">
        <v>8</v>
      </c>
      <c r="B127" s="16" t="s">
        <v>17</v>
      </c>
      <c r="C127" s="17">
        <v>30</v>
      </c>
      <c r="D127" s="18">
        <v>140</v>
      </c>
      <c r="E127" s="6">
        <v>6.9196759259259266E-4</v>
      </c>
      <c r="F127" s="19">
        <v>54.19</v>
      </c>
      <c r="G127" s="13"/>
    </row>
    <row r="128" spans="1:7" x14ac:dyDescent="0.25">
      <c r="A128" s="15">
        <v>8</v>
      </c>
      <c r="B128" s="16" t="s">
        <v>17</v>
      </c>
      <c r="C128" s="17">
        <v>30</v>
      </c>
      <c r="D128" s="18">
        <v>140</v>
      </c>
      <c r="E128" s="6">
        <v>6.8900462962962958E-4</v>
      </c>
      <c r="F128" s="19">
        <v>54.43</v>
      </c>
      <c r="G128" s="13"/>
    </row>
    <row r="129" spans="1:7" x14ac:dyDescent="0.25">
      <c r="A129" s="15">
        <v>8</v>
      </c>
      <c r="B129" s="16" t="s">
        <v>17</v>
      </c>
      <c r="C129" s="17">
        <v>30</v>
      </c>
      <c r="D129" s="18">
        <v>140</v>
      </c>
      <c r="E129" s="6">
        <v>6.9275462962962954E-4</v>
      </c>
      <c r="F129" s="19">
        <v>54.13</v>
      </c>
      <c r="G129" s="13"/>
    </row>
    <row r="130" spans="1:7" x14ac:dyDescent="0.25">
      <c r="A130" s="15">
        <v>8</v>
      </c>
      <c r="B130" s="16" t="s">
        <v>17</v>
      </c>
      <c r="C130" s="17">
        <v>30</v>
      </c>
      <c r="D130" s="18">
        <v>140</v>
      </c>
      <c r="E130" s="6">
        <v>6.8967592592592594E-4</v>
      </c>
      <c r="F130" s="19">
        <v>54.37</v>
      </c>
      <c r="G130" s="13"/>
    </row>
    <row r="131" spans="1:7" x14ac:dyDescent="0.25">
      <c r="A131" s="15">
        <v>8</v>
      </c>
      <c r="B131" s="16" t="s">
        <v>17</v>
      </c>
      <c r="C131" s="17">
        <v>30</v>
      </c>
      <c r="D131" s="18">
        <v>140</v>
      </c>
      <c r="E131" s="6">
        <v>6.9201388888888882E-4</v>
      </c>
      <c r="F131" s="19">
        <v>54.19</v>
      </c>
      <c r="G131" s="13"/>
    </row>
    <row r="132" spans="1:7" x14ac:dyDescent="0.25">
      <c r="A132" s="15">
        <v>8</v>
      </c>
      <c r="B132" s="16" t="s">
        <v>17</v>
      </c>
      <c r="C132" s="17">
        <v>30</v>
      </c>
      <c r="D132" s="18">
        <v>140</v>
      </c>
      <c r="E132" s="6">
        <v>6.96111111111111E-4</v>
      </c>
      <c r="F132" s="19">
        <v>53.87</v>
      </c>
      <c r="G132" s="13"/>
    </row>
    <row r="133" spans="1:7" x14ac:dyDescent="0.25">
      <c r="A133" s="15">
        <v>8</v>
      </c>
      <c r="B133" s="16" t="s">
        <v>17</v>
      </c>
      <c r="C133" s="17">
        <v>30</v>
      </c>
      <c r="D133" s="18">
        <v>140</v>
      </c>
      <c r="E133" s="6">
        <v>6.9879629629629632E-4</v>
      </c>
      <c r="F133" s="19">
        <v>53.66</v>
      </c>
      <c r="G133" s="13"/>
    </row>
    <row r="134" spans="1:7" x14ac:dyDescent="0.25">
      <c r="A134" s="15">
        <v>8</v>
      </c>
      <c r="B134" s="16" t="s">
        <v>17</v>
      </c>
      <c r="C134" s="17">
        <v>30</v>
      </c>
      <c r="D134" s="18">
        <v>140</v>
      </c>
      <c r="E134" s="6">
        <v>6.9699074074074075E-4</v>
      </c>
      <c r="F134" s="19">
        <v>53.8</v>
      </c>
      <c r="G134" s="13"/>
    </row>
    <row r="135" spans="1:7" x14ac:dyDescent="0.25">
      <c r="A135" s="15">
        <v>8</v>
      </c>
      <c r="B135" s="16" t="s">
        <v>17</v>
      </c>
      <c r="C135" s="17">
        <v>30</v>
      </c>
      <c r="D135" s="18">
        <v>140</v>
      </c>
      <c r="E135" s="6">
        <v>6.8814814814814813E-4</v>
      </c>
      <c r="F135" s="19">
        <v>54.49</v>
      </c>
      <c r="G135" s="13"/>
    </row>
    <row r="136" spans="1:7" x14ac:dyDescent="0.25">
      <c r="A136" s="15">
        <v>8</v>
      </c>
      <c r="B136" s="16" t="s">
        <v>17</v>
      </c>
      <c r="C136" s="17">
        <v>30</v>
      </c>
      <c r="D136" s="18">
        <v>140</v>
      </c>
      <c r="E136" s="6">
        <v>6.9099537037037035E-4</v>
      </c>
      <c r="F136" s="19">
        <v>54.27</v>
      </c>
      <c r="G136" s="13"/>
    </row>
    <row r="137" spans="1:7" x14ac:dyDescent="0.25">
      <c r="A137" s="15">
        <v>8</v>
      </c>
      <c r="B137" s="16" t="s">
        <v>17</v>
      </c>
      <c r="C137" s="17">
        <v>30</v>
      </c>
      <c r="D137" s="18">
        <v>140</v>
      </c>
      <c r="E137" s="6">
        <v>6.9249999999999997E-4</v>
      </c>
      <c r="F137" s="19">
        <v>54.15</v>
      </c>
      <c r="G137" s="13"/>
    </row>
    <row r="138" spans="1:7" x14ac:dyDescent="0.25">
      <c r="A138" s="15">
        <v>8</v>
      </c>
      <c r="B138" s="16" t="s">
        <v>17</v>
      </c>
      <c r="C138" s="17">
        <v>30</v>
      </c>
      <c r="D138" s="18">
        <v>140</v>
      </c>
      <c r="E138" s="6">
        <v>6.9045138888888889E-4</v>
      </c>
      <c r="F138" s="19">
        <v>54.31</v>
      </c>
      <c r="G138" s="13"/>
    </row>
    <row r="139" spans="1:7" x14ac:dyDescent="0.25">
      <c r="A139" s="15">
        <v>8</v>
      </c>
      <c r="B139" s="16" t="s">
        <v>17</v>
      </c>
      <c r="C139" s="17">
        <v>30</v>
      </c>
      <c r="D139" s="18">
        <v>140</v>
      </c>
      <c r="E139" s="6">
        <v>6.8807870370370377E-4</v>
      </c>
      <c r="F139" s="19">
        <v>54.5</v>
      </c>
      <c r="G139" s="13"/>
    </row>
    <row r="140" spans="1:7" x14ac:dyDescent="0.25">
      <c r="A140" s="15">
        <v>8</v>
      </c>
      <c r="B140" s="16" t="s">
        <v>17</v>
      </c>
      <c r="C140" s="17">
        <v>30</v>
      </c>
      <c r="D140" s="18">
        <v>140</v>
      </c>
      <c r="E140" s="6">
        <v>7.0488425925925916E-4</v>
      </c>
      <c r="F140" s="19">
        <v>53.2</v>
      </c>
      <c r="G140" s="13"/>
    </row>
    <row r="141" spans="1:7" x14ac:dyDescent="0.25">
      <c r="A141" s="15">
        <v>8</v>
      </c>
      <c r="B141" s="16" t="s">
        <v>23</v>
      </c>
      <c r="C141" s="17">
        <v>30</v>
      </c>
      <c r="D141" s="18">
        <v>142</v>
      </c>
      <c r="E141" s="6">
        <v>8.1593749999999993E-4</v>
      </c>
      <c r="F141" s="19">
        <v>45.96</v>
      </c>
      <c r="G141" s="13"/>
    </row>
    <row r="142" spans="1:7" x14ac:dyDescent="0.25">
      <c r="A142" s="15">
        <v>8</v>
      </c>
      <c r="B142" s="16" t="s">
        <v>23</v>
      </c>
      <c r="C142" s="17">
        <v>30</v>
      </c>
      <c r="D142" s="18">
        <v>142</v>
      </c>
      <c r="E142" s="6">
        <v>7.119444444444443E-4</v>
      </c>
      <c r="F142" s="19">
        <v>52.67</v>
      </c>
      <c r="G142" s="13"/>
    </row>
    <row r="143" spans="1:7" x14ac:dyDescent="0.25">
      <c r="A143" s="15">
        <v>8</v>
      </c>
      <c r="B143" s="16" t="s">
        <v>23</v>
      </c>
      <c r="C143" s="17">
        <v>30</v>
      </c>
      <c r="D143" s="18">
        <v>142</v>
      </c>
      <c r="E143" s="6">
        <v>7.0681712962962961E-4</v>
      </c>
      <c r="F143" s="19">
        <v>53.05</v>
      </c>
      <c r="G143" s="13"/>
    </row>
    <row r="144" spans="1:7" x14ac:dyDescent="0.25">
      <c r="A144" s="15">
        <v>8</v>
      </c>
      <c r="B144" s="16" t="s">
        <v>23</v>
      </c>
      <c r="C144" s="17">
        <v>30</v>
      </c>
      <c r="D144" s="18">
        <v>142</v>
      </c>
      <c r="E144" s="6">
        <v>7.0924768518518515E-4</v>
      </c>
      <c r="F144" s="19">
        <v>52.87</v>
      </c>
      <c r="G144" s="13"/>
    </row>
    <row r="145" spans="1:7" x14ac:dyDescent="0.25">
      <c r="A145" s="15">
        <v>8</v>
      </c>
      <c r="B145" s="16" t="s">
        <v>23</v>
      </c>
      <c r="C145" s="17">
        <v>30</v>
      </c>
      <c r="D145" s="18">
        <v>142</v>
      </c>
      <c r="E145" s="6">
        <v>7.0112268518518516E-4</v>
      </c>
      <c r="F145" s="19">
        <v>53.49</v>
      </c>
      <c r="G145" s="13"/>
    </row>
    <row r="146" spans="1:7" x14ac:dyDescent="0.25">
      <c r="A146" s="15">
        <v>8</v>
      </c>
      <c r="B146" s="16" t="s">
        <v>23</v>
      </c>
      <c r="C146" s="17">
        <v>30</v>
      </c>
      <c r="D146" s="18">
        <v>142</v>
      </c>
      <c r="E146" s="6">
        <v>6.9842592592592602E-4</v>
      </c>
      <c r="F146" s="19">
        <v>53.69</v>
      </c>
      <c r="G146" s="13"/>
    </row>
    <row r="147" spans="1:7" x14ac:dyDescent="0.25">
      <c r="A147" s="15">
        <v>8</v>
      </c>
      <c r="B147" s="16" t="s">
        <v>23</v>
      </c>
      <c r="C147" s="17">
        <v>30</v>
      </c>
      <c r="D147" s="18">
        <v>142</v>
      </c>
      <c r="E147" s="6">
        <v>7.0881944444444432E-4</v>
      </c>
      <c r="F147" s="19">
        <v>52.9</v>
      </c>
      <c r="G147" s="13"/>
    </row>
    <row r="148" spans="1:7" x14ac:dyDescent="0.25">
      <c r="A148" s="15">
        <v>8</v>
      </c>
      <c r="B148" s="16" t="s">
        <v>23</v>
      </c>
      <c r="C148" s="17">
        <v>30</v>
      </c>
      <c r="D148" s="18">
        <v>142</v>
      </c>
      <c r="E148" s="6">
        <v>6.9935185185185194E-4</v>
      </c>
      <c r="F148" s="19">
        <v>53.62</v>
      </c>
      <c r="G148" s="13"/>
    </row>
    <row r="149" spans="1:7" x14ac:dyDescent="0.25">
      <c r="A149" s="15">
        <v>8</v>
      </c>
      <c r="B149" s="16" t="s">
        <v>23</v>
      </c>
      <c r="C149" s="17">
        <v>30</v>
      </c>
      <c r="D149" s="18">
        <v>142</v>
      </c>
      <c r="E149" s="6">
        <v>6.9846064814814814E-4</v>
      </c>
      <c r="F149" s="19">
        <v>53.69</v>
      </c>
      <c r="G149" s="13"/>
    </row>
    <row r="150" spans="1:7" x14ac:dyDescent="0.25">
      <c r="A150" s="15">
        <v>8</v>
      </c>
      <c r="B150" s="16" t="s">
        <v>23</v>
      </c>
      <c r="C150" s="17">
        <v>30</v>
      </c>
      <c r="D150" s="18">
        <v>142</v>
      </c>
      <c r="E150" s="6">
        <v>7.0049768518518519E-4</v>
      </c>
      <c r="F150" s="19">
        <v>53.53</v>
      </c>
      <c r="G150" s="13"/>
    </row>
    <row r="151" spans="1:7" x14ac:dyDescent="0.25">
      <c r="A151" s="15">
        <v>8</v>
      </c>
      <c r="B151" s="16" t="s">
        <v>23</v>
      </c>
      <c r="C151" s="17">
        <v>30</v>
      </c>
      <c r="D151" s="18">
        <v>142</v>
      </c>
      <c r="E151" s="6">
        <v>6.996064814814815E-4</v>
      </c>
      <c r="F151" s="19">
        <v>53.6</v>
      </c>
      <c r="G151" s="13"/>
    </row>
    <row r="152" spans="1:7" x14ac:dyDescent="0.25">
      <c r="A152" s="15">
        <v>8</v>
      </c>
      <c r="B152" s="16" t="s">
        <v>23</v>
      </c>
      <c r="C152" s="17">
        <v>30</v>
      </c>
      <c r="D152" s="18">
        <v>142</v>
      </c>
      <c r="E152" s="6">
        <v>6.966087962962963E-4</v>
      </c>
      <c r="F152" s="19">
        <v>53.83</v>
      </c>
      <c r="G152" s="13"/>
    </row>
    <row r="153" spans="1:7" x14ac:dyDescent="0.25">
      <c r="A153" s="15">
        <v>8</v>
      </c>
      <c r="B153" s="16" t="s">
        <v>23</v>
      </c>
      <c r="C153" s="17">
        <v>30</v>
      </c>
      <c r="D153" s="18">
        <v>142</v>
      </c>
      <c r="E153" s="6">
        <v>6.9626157407407408E-4</v>
      </c>
      <c r="F153" s="19">
        <v>53.86</v>
      </c>
      <c r="G153" s="13"/>
    </row>
    <row r="154" spans="1:7" x14ac:dyDescent="0.25">
      <c r="A154" s="15">
        <v>8</v>
      </c>
      <c r="B154" s="16" t="s">
        <v>23</v>
      </c>
      <c r="C154" s="17">
        <v>30</v>
      </c>
      <c r="D154" s="18">
        <v>142</v>
      </c>
      <c r="E154" s="6">
        <v>7.0009259259259254E-4</v>
      </c>
      <c r="F154" s="19">
        <v>53.56</v>
      </c>
      <c r="G154" s="13"/>
    </row>
    <row r="155" spans="1:7" x14ac:dyDescent="0.25">
      <c r="A155" s="15">
        <v>8</v>
      </c>
      <c r="B155" s="16" t="s">
        <v>23</v>
      </c>
      <c r="C155" s="17">
        <v>30</v>
      </c>
      <c r="D155" s="18">
        <v>142</v>
      </c>
      <c r="E155" s="6">
        <v>6.9585648148148143E-4</v>
      </c>
      <c r="F155" s="19">
        <v>53.89</v>
      </c>
      <c r="G155" s="13"/>
    </row>
    <row r="156" spans="1:7" x14ac:dyDescent="0.25">
      <c r="A156" s="15">
        <v>8</v>
      </c>
      <c r="B156" s="16" t="s">
        <v>23</v>
      </c>
      <c r="C156" s="17">
        <v>30</v>
      </c>
      <c r="D156" s="18">
        <v>142</v>
      </c>
      <c r="E156" s="6">
        <v>6.982407407407407E-4</v>
      </c>
      <c r="F156" s="19">
        <v>53.71</v>
      </c>
      <c r="G156" s="13"/>
    </row>
    <row r="157" spans="1:7" x14ac:dyDescent="0.25">
      <c r="A157" s="15">
        <v>8</v>
      </c>
      <c r="B157" s="16" t="s">
        <v>23</v>
      </c>
      <c r="C157" s="17">
        <v>30</v>
      </c>
      <c r="D157" s="18">
        <v>142</v>
      </c>
      <c r="E157" s="6">
        <v>6.956365740740741E-4</v>
      </c>
      <c r="F157" s="19">
        <v>53.91</v>
      </c>
      <c r="G157" s="13"/>
    </row>
    <row r="158" spans="1:7" x14ac:dyDescent="0.25">
      <c r="A158" s="15">
        <v>8</v>
      </c>
      <c r="B158" s="16" t="s">
        <v>23</v>
      </c>
      <c r="C158" s="17">
        <v>30</v>
      </c>
      <c r="D158" s="18">
        <v>142</v>
      </c>
      <c r="E158" s="6">
        <v>6.9422453703703703E-4</v>
      </c>
      <c r="F158" s="19">
        <v>54.02</v>
      </c>
      <c r="G158" s="13"/>
    </row>
    <row r="159" spans="1:7" x14ac:dyDescent="0.25">
      <c r="A159" s="15">
        <v>8</v>
      </c>
      <c r="B159" s="16" t="s">
        <v>23</v>
      </c>
      <c r="C159" s="17">
        <v>30</v>
      </c>
      <c r="D159" s="18">
        <v>142</v>
      </c>
      <c r="E159" s="6">
        <v>6.9369212962962961E-4</v>
      </c>
      <c r="F159" s="19">
        <v>54.06</v>
      </c>
      <c r="G159" s="13"/>
    </row>
    <row r="160" spans="1:7" x14ac:dyDescent="0.25">
      <c r="A160" s="15">
        <v>8</v>
      </c>
      <c r="B160" s="16" t="s">
        <v>23</v>
      </c>
      <c r="C160" s="17">
        <v>30</v>
      </c>
      <c r="D160" s="18">
        <v>142</v>
      </c>
      <c r="E160" s="6">
        <v>6.9612268518518515E-4</v>
      </c>
      <c r="F160" s="19">
        <v>53.87</v>
      </c>
      <c r="G160" s="13"/>
    </row>
    <row r="161" spans="1:7" x14ac:dyDescent="0.25">
      <c r="A161" s="15">
        <v>8</v>
      </c>
      <c r="B161" s="16" t="s">
        <v>23</v>
      </c>
      <c r="C161" s="17">
        <v>30</v>
      </c>
      <c r="D161" s="18">
        <v>142</v>
      </c>
      <c r="E161" s="6">
        <v>6.9587962962962963E-4</v>
      </c>
      <c r="F161" s="19">
        <v>53.89</v>
      </c>
      <c r="G161" s="13"/>
    </row>
    <row r="162" spans="1:7" x14ac:dyDescent="0.25">
      <c r="A162" s="15">
        <v>8</v>
      </c>
      <c r="B162" s="16" t="s">
        <v>23</v>
      </c>
      <c r="C162" s="17">
        <v>30</v>
      </c>
      <c r="D162" s="18">
        <v>142</v>
      </c>
      <c r="E162" s="6">
        <v>6.9903935185185184E-4</v>
      </c>
      <c r="F162" s="19">
        <v>53.65</v>
      </c>
      <c r="G162" s="13"/>
    </row>
    <row r="163" spans="1:7" x14ac:dyDescent="0.25">
      <c r="A163" s="15">
        <v>8</v>
      </c>
      <c r="B163" s="16" t="s">
        <v>23</v>
      </c>
      <c r="C163" s="17">
        <v>30</v>
      </c>
      <c r="D163" s="18">
        <v>142</v>
      </c>
      <c r="E163" s="6">
        <v>6.9857638888888877E-4</v>
      </c>
      <c r="F163" s="19">
        <v>53.68</v>
      </c>
      <c r="G163" s="13"/>
    </row>
    <row r="164" spans="1:7" x14ac:dyDescent="0.25">
      <c r="A164" s="15">
        <v>8</v>
      </c>
      <c r="B164" s="16" t="s">
        <v>23</v>
      </c>
      <c r="C164" s="17">
        <v>30</v>
      </c>
      <c r="D164" s="18">
        <v>142</v>
      </c>
      <c r="E164" s="6">
        <v>6.9778935185185189E-4</v>
      </c>
      <c r="F164" s="19">
        <v>53.74</v>
      </c>
      <c r="G164" s="13"/>
    </row>
    <row r="165" spans="1:7" x14ac:dyDescent="0.25">
      <c r="A165" s="15">
        <v>8</v>
      </c>
      <c r="B165" s="16" t="s">
        <v>23</v>
      </c>
      <c r="C165" s="17">
        <v>30</v>
      </c>
      <c r="D165" s="18">
        <v>142</v>
      </c>
      <c r="E165" s="6">
        <v>6.9795138888888891E-4</v>
      </c>
      <c r="F165" s="19">
        <v>53.73</v>
      </c>
      <c r="G165" s="13"/>
    </row>
    <row r="166" spans="1:7" x14ac:dyDescent="0.25">
      <c r="A166" s="15">
        <v>8</v>
      </c>
      <c r="B166" s="16" t="s">
        <v>23</v>
      </c>
      <c r="C166" s="17">
        <v>30</v>
      </c>
      <c r="D166" s="18">
        <v>142</v>
      </c>
      <c r="E166" s="6">
        <v>6.9747685185185179E-4</v>
      </c>
      <c r="F166" s="19">
        <v>53.77</v>
      </c>
      <c r="G166" s="13"/>
    </row>
    <row r="167" spans="1:7" x14ac:dyDescent="0.25">
      <c r="A167" s="15">
        <v>8</v>
      </c>
      <c r="B167" s="16" t="s">
        <v>23</v>
      </c>
      <c r="C167" s="17">
        <v>30</v>
      </c>
      <c r="D167" s="18">
        <v>142</v>
      </c>
      <c r="E167" s="6">
        <v>6.9545138888888879E-4</v>
      </c>
      <c r="F167" s="19">
        <v>53.92</v>
      </c>
      <c r="G167" s="13"/>
    </row>
    <row r="168" spans="1:7" x14ac:dyDescent="0.25">
      <c r="A168" s="15">
        <v>8</v>
      </c>
      <c r="B168" s="16" t="s">
        <v>23</v>
      </c>
      <c r="C168" s="17">
        <v>30</v>
      </c>
      <c r="D168" s="18">
        <v>142</v>
      </c>
      <c r="E168" s="6">
        <v>6.9388888888888885E-4</v>
      </c>
      <c r="F168" s="19">
        <v>54.04</v>
      </c>
      <c r="G168" s="13"/>
    </row>
    <row r="169" spans="1:7" x14ac:dyDescent="0.25">
      <c r="A169" s="15">
        <v>8</v>
      </c>
      <c r="B169" s="16" t="s">
        <v>23</v>
      </c>
      <c r="C169" s="17">
        <v>30</v>
      </c>
      <c r="D169" s="18">
        <v>142</v>
      </c>
      <c r="E169" s="6">
        <v>6.9498842592592605E-4</v>
      </c>
      <c r="F169" s="19">
        <v>53.96</v>
      </c>
      <c r="G169" s="13"/>
    </row>
    <row r="170" spans="1:7" x14ac:dyDescent="0.25">
      <c r="A170" s="15">
        <v>8</v>
      </c>
      <c r="B170" s="16" t="s">
        <v>23</v>
      </c>
      <c r="C170" s="17">
        <v>30</v>
      </c>
      <c r="D170" s="18">
        <v>142</v>
      </c>
      <c r="E170" s="6">
        <v>6.9546296296296294E-4</v>
      </c>
      <c r="F170" s="19">
        <v>53.92</v>
      </c>
      <c r="G170" s="13"/>
    </row>
    <row r="171" spans="1:7" x14ac:dyDescent="0.25">
      <c r="A171" s="15">
        <v>8</v>
      </c>
      <c r="B171" s="16" t="s">
        <v>24</v>
      </c>
      <c r="C171" s="17">
        <v>30</v>
      </c>
      <c r="D171" s="18">
        <v>139</v>
      </c>
      <c r="E171" s="6">
        <v>8.1342592592592588E-4</v>
      </c>
      <c r="F171" s="19">
        <v>46.1</v>
      </c>
      <c r="G171" s="13"/>
    </row>
    <row r="172" spans="1:7" x14ac:dyDescent="0.25">
      <c r="A172" s="15">
        <v>8</v>
      </c>
      <c r="B172" s="16" t="s">
        <v>24</v>
      </c>
      <c r="C172" s="17">
        <v>30</v>
      </c>
      <c r="D172" s="18">
        <v>139</v>
      </c>
      <c r="E172" s="6">
        <v>7.0825231481481477E-4</v>
      </c>
      <c r="F172" s="19">
        <v>52.95</v>
      </c>
      <c r="G172" s="13"/>
    </row>
    <row r="173" spans="1:7" x14ac:dyDescent="0.25">
      <c r="A173" s="15">
        <v>8</v>
      </c>
      <c r="B173" s="16" t="s">
        <v>24</v>
      </c>
      <c r="C173" s="17">
        <v>30</v>
      </c>
      <c r="D173" s="18">
        <v>139</v>
      </c>
      <c r="E173" s="6">
        <v>7.0590277777777784E-4</v>
      </c>
      <c r="F173" s="19">
        <v>53.12</v>
      </c>
      <c r="G173" s="13"/>
    </row>
    <row r="174" spans="1:7" x14ac:dyDescent="0.25">
      <c r="A174" s="15">
        <v>8</v>
      </c>
      <c r="B174" s="16" t="s">
        <v>24</v>
      </c>
      <c r="C174" s="17">
        <v>30</v>
      </c>
      <c r="D174" s="18">
        <v>139</v>
      </c>
      <c r="E174" s="6">
        <v>7.0185185185185183E-4</v>
      </c>
      <c r="F174" s="19">
        <v>53.43</v>
      </c>
      <c r="G174" s="13"/>
    </row>
    <row r="175" spans="1:7" x14ac:dyDescent="0.25">
      <c r="A175" s="15">
        <v>8</v>
      </c>
      <c r="B175" s="16" t="s">
        <v>24</v>
      </c>
      <c r="C175" s="17">
        <v>30</v>
      </c>
      <c r="D175" s="18">
        <v>139</v>
      </c>
      <c r="E175" s="6">
        <v>7.0016203703703701E-4</v>
      </c>
      <c r="F175" s="19">
        <v>53.56</v>
      </c>
      <c r="G175" s="13"/>
    </row>
    <row r="176" spans="1:7" x14ac:dyDescent="0.25">
      <c r="A176" s="15">
        <v>8</v>
      </c>
      <c r="B176" s="16" t="s">
        <v>24</v>
      </c>
      <c r="C176" s="17">
        <v>30</v>
      </c>
      <c r="D176" s="18">
        <v>139</v>
      </c>
      <c r="E176" s="6">
        <v>7.0269675925925925E-4</v>
      </c>
      <c r="F176" s="19">
        <v>53.37</v>
      </c>
      <c r="G176" s="13"/>
    </row>
    <row r="177" spans="1:7" x14ac:dyDescent="0.25">
      <c r="A177" s="15">
        <v>8</v>
      </c>
      <c r="B177" s="16" t="s">
        <v>24</v>
      </c>
      <c r="C177" s="17">
        <v>30</v>
      </c>
      <c r="D177" s="18">
        <v>139</v>
      </c>
      <c r="E177" s="6">
        <v>6.9684027777777767E-4</v>
      </c>
      <c r="F177" s="19">
        <v>53.81</v>
      </c>
      <c r="G177" s="13"/>
    </row>
    <row r="178" spans="1:7" x14ac:dyDescent="0.25">
      <c r="A178" s="15">
        <v>8</v>
      </c>
      <c r="B178" s="16" t="s">
        <v>24</v>
      </c>
      <c r="C178" s="17">
        <v>30</v>
      </c>
      <c r="D178" s="18">
        <v>139</v>
      </c>
      <c r="E178" s="6">
        <v>6.9787037037037029E-4</v>
      </c>
      <c r="F178" s="19">
        <v>53.73</v>
      </c>
      <c r="G178" s="13"/>
    </row>
    <row r="179" spans="1:7" x14ac:dyDescent="0.25">
      <c r="A179" s="15">
        <v>8</v>
      </c>
      <c r="B179" s="16" t="s">
        <v>24</v>
      </c>
      <c r="C179" s="17">
        <v>30</v>
      </c>
      <c r="D179" s="18">
        <v>139</v>
      </c>
      <c r="E179" s="6">
        <v>6.9964120370370362E-4</v>
      </c>
      <c r="F179" s="19">
        <v>53.6</v>
      </c>
      <c r="G179" s="13"/>
    </row>
    <row r="180" spans="1:7" x14ac:dyDescent="0.25">
      <c r="A180" s="15">
        <v>8</v>
      </c>
      <c r="B180" s="16" t="s">
        <v>24</v>
      </c>
      <c r="C180" s="17">
        <v>30</v>
      </c>
      <c r="D180" s="18">
        <v>139</v>
      </c>
      <c r="E180" s="6">
        <v>6.9854166666666665E-4</v>
      </c>
      <c r="F180" s="19">
        <v>53.68</v>
      </c>
      <c r="G180" s="13"/>
    </row>
    <row r="181" spans="1:7" x14ac:dyDescent="0.25">
      <c r="A181" s="15">
        <v>8</v>
      </c>
      <c r="B181" s="16" t="s">
        <v>24</v>
      </c>
      <c r="C181" s="17">
        <v>30</v>
      </c>
      <c r="D181" s="18">
        <v>139</v>
      </c>
      <c r="E181" s="6">
        <v>6.967708333333332E-4</v>
      </c>
      <c r="F181" s="19">
        <v>53.82</v>
      </c>
      <c r="G181" s="13"/>
    </row>
    <row r="182" spans="1:7" x14ac:dyDescent="0.25">
      <c r="A182" s="15">
        <v>8</v>
      </c>
      <c r="B182" s="16" t="s">
        <v>24</v>
      </c>
      <c r="C182" s="17">
        <v>30</v>
      </c>
      <c r="D182" s="18">
        <v>139</v>
      </c>
      <c r="E182" s="6">
        <v>6.982407407407407E-4</v>
      </c>
      <c r="F182" s="19">
        <v>53.71</v>
      </c>
      <c r="G182" s="13"/>
    </row>
    <row r="183" spans="1:7" x14ac:dyDescent="0.25">
      <c r="A183" s="15">
        <v>8</v>
      </c>
      <c r="B183" s="16" t="s">
        <v>24</v>
      </c>
      <c r="C183" s="17">
        <v>30</v>
      </c>
      <c r="D183" s="18">
        <v>139</v>
      </c>
      <c r="E183" s="6">
        <v>7.1087962962962977E-4</v>
      </c>
      <c r="F183" s="19">
        <v>52.75</v>
      </c>
      <c r="G183" s="13"/>
    </row>
    <row r="184" spans="1:7" x14ac:dyDescent="0.25">
      <c r="A184" s="15">
        <v>8</v>
      </c>
      <c r="B184" s="16" t="s">
        <v>24</v>
      </c>
      <c r="C184" s="17">
        <v>30</v>
      </c>
      <c r="D184" s="18">
        <v>139</v>
      </c>
      <c r="E184" s="6">
        <v>6.9798611111111114E-4</v>
      </c>
      <c r="F184" s="19">
        <v>53.73</v>
      </c>
      <c r="G184" s="13"/>
    </row>
    <row r="185" spans="1:7" x14ac:dyDescent="0.25">
      <c r="A185" s="15">
        <v>8</v>
      </c>
      <c r="B185" s="16" t="s">
        <v>24</v>
      </c>
      <c r="C185" s="17">
        <v>30</v>
      </c>
      <c r="D185" s="18">
        <v>139</v>
      </c>
      <c r="E185" s="6">
        <v>6.9802083333333337E-4</v>
      </c>
      <c r="F185" s="19">
        <v>53.72</v>
      </c>
      <c r="G185" s="13"/>
    </row>
    <row r="186" spans="1:7" x14ac:dyDescent="0.25">
      <c r="A186" s="15">
        <v>8</v>
      </c>
      <c r="B186" s="16" t="s">
        <v>24</v>
      </c>
      <c r="C186" s="17">
        <v>30</v>
      </c>
      <c r="D186" s="18">
        <v>139</v>
      </c>
      <c r="E186" s="6">
        <v>7.0004629629629627E-4</v>
      </c>
      <c r="F186" s="19">
        <v>53.57</v>
      </c>
      <c r="G186" s="13"/>
    </row>
    <row r="187" spans="1:7" x14ac:dyDescent="0.25">
      <c r="A187" s="15">
        <v>8</v>
      </c>
      <c r="B187" s="16" t="s">
        <v>24</v>
      </c>
      <c r="C187" s="17">
        <v>30</v>
      </c>
      <c r="D187" s="18">
        <v>139</v>
      </c>
      <c r="E187" s="6">
        <v>6.9958333333333342E-4</v>
      </c>
      <c r="F187" s="19">
        <v>53.6</v>
      </c>
      <c r="G187" s="13"/>
    </row>
    <row r="188" spans="1:7" x14ac:dyDescent="0.25">
      <c r="A188" s="15">
        <v>8</v>
      </c>
      <c r="B188" s="16" t="s">
        <v>24</v>
      </c>
      <c r="C188" s="17">
        <v>30</v>
      </c>
      <c r="D188" s="18">
        <v>139</v>
      </c>
      <c r="E188" s="6">
        <v>7.0082175925925921E-4</v>
      </c>
      <c r="F188" s="19">
        <v>53.51</v>
      </c>
      <c r="G188" s="13"/>
    </row>
    <row r="189" spans="1:7" x14ac:dyDescent="0.25">
      <c r="A189" s="15">
        <v>8</v>
      </c>
      <c r="B189" s="16" t="s">
        <v>24</v>
      </c>
      <c r="C189" s="17">
        <v>30</v>
      </c>
      <c r="D189" s="18">
        <v>139</v>
      </c>
      <c r="E189" s="6">
        <v>6.9865740740740739E-4</v>
      </c>
      <c r="F189" s="19">
        <v>53.67</v>
      </c>
      <c r="G189" s="13"/>
    </row>
    <row r="190" spans="1:7" x14ac:dyDescent="0.25">
      <c r="A190" s="15">
        <v>8</v>
      </c>
      <c r="B190" s="16" t="s">
        <v>24</v>
      </c>
      <c r="C190" s="17">
        <v>30</v>
      </c>
      <c r="D190" s="18">
        <v>139</v>
      </c>
      <c r="E190" s="6">
        <v>6.9887731481481493E-4</v>
      </c>
      <c r="F190" s="19">
        <v>53.66</v>
      </c>
      <c r="G190" s="13"/>
    </row>
    <row r="191" spans="1:7" x14ac:dyDescent="0.25">
      <c r="A191" s="15">
        <v>8</v>
      </c>
      <c r="B191" s="16" t="s">
        <v>24</v>
      </c>
      <c r="C191" s="17">
        <v>30</v>
      </c>
      <c r="D191" s="18">
        <v>139</v>
      </c>
      <c r="E191" s="6">
        <v>7.0527777777777776E-4</v>
      </c>
      <c r="F191" s="19">
        <v>53.17</v>
      </c>
      <c r="G191" s="13"/>
    </row>
    <row r="192" spans="1:7" x14ac:dyDescent="0.25">
      <c r="A192" s="15">
        <v>8</v>
      </c>
      <c r="B192" s="16" t="s">
        <v>24</v>
      </c>
      <c r="C192" s="17">
        <v>30</v>
      </c>
      <c r="D192" s="18">
        <v>139</v>
      </c>
      <c r="E192" s="6">
        <v>6.9725694444444446E-4</v>
      </c>
      <c r="F192" s="19">
        <v>53.78</v>
      </c>
      <c r="G192" s="13"/>
    </row>
    <row r="193" spans="1:7" x14ac:dyDescent="0.25">
      <c r="A193" s="15">
        <v>8</v>
      </c>
      <c r="B193" s="16" t="s">
        <v>24</v>
      </c>
      <c r="C193" s="17">
        <v>30</v>
      </c>
      <c r="D193" s="18">
        <v>139</v>
      </c>
      <c r="E193" s="6">
        <v>6.9777777777777774E-4</v>
      </c>
      <c r="F193" s="19">
        <v>53.74</v>
      </c>
      <c r="G193" s="13"/>
    </row>
    <row r="194" spans="1:7" x14ac:dyDescent="0.25">
      <c r="A194" s="15">
        <v>8</v>
      </c>
      <c r="B194" s="16" t="s">
        <v>24</v>
      </c>
      <c r="C194" s="17">
        <v>30</v>
      </c>
      <c r="D194" s="18">
        <v>139</v>
      </c>
      <c r="E194" s="6">
        <v>6.9646990740740737E-4</v>
      </c>
      <c r="F194" s="19">
        <v>53.84</v>
      </c>
      <c r="G194" s="13"/>
    </row>
    <row r="195" spans="1:7" x14ac:dyDescent="0.25">
      <c r="A195" s="15">
        <v>8</v>
      </c>
      <c r="B195" s="16" t="s">
        <v>24</v>
      </c>
      <c r="C195" s="17">
        <v>30</v>
      </c>
      <c r="D195" s="18">
        <v>139</v>
      </c>
      <c r="E195" s="6">
        <v>6.9793981481481476E-4</v>
      </c>
      <c r="F195" s="19">
        <v>53.73</v>
      </c>
      <c r="G195" s="13"/>
    </row>
    <row r="196" spans="1:7" x14ac:dyDescent="0.25">
      <c r="A196" s="15">
        <v>8</v>
      </c>
      <c r="B196" s="16" t="s">
        <v>24</v>
      </c>
      <c r="C196" s="17">
        <v>30</v>
      </c>
      <c r="D196" s="18">
        <v>139</v>
      </c>
      <c r="E196" s="6">
        <v>6.9810185185185199E-4</v>
      </c>
      <c r="F196" s="19">
        <v>53.72</v>
      </c>
      <c r="G196" s="13"/>
    </row>
    <row r="197" spans="1:7" x14ac:dyDescent="0.25">
      <c r="A197" s="15">
        <v>8</v>
      </c>
      <c r="B197" s="16" t="s">
        <v>24</v>
      </c>
      <c r="C197" s="17">
        <v>30</v>
      </c>
      <c r="D197" s="18">
        <v>139</v>
      </c>
      <c r="E197" s="6">
        <v>6.9481481481481477E-4</v>
      </c>
      <c r="F197" s="19">
        <v>53.97</v>
      </c>
      <c r="G197" s="13"/>
    </row>
    <row r="198" spans="1:7" x14ac:dyDescent="0.25">
      <c r="A198" s="15">
        <v>8</v>
      </c>
      <c r="B198" s="16" t="s">
        <v>24</v>
      </c>
      <c r="C198" s="17">
        <v>30</v>
      </c>
      <c r="D198" s="18">
        <v>139</v>
      </c>
      <c r="E198" s="6">
        <v>6.9439814814814809E-4</v>
      </c>
      <c r="F198" s="19">
        <v>54</v>
      </c>
      <c r="G198" s="13"/>
    </row>
    <row r="199" spans="1:7" x14ac:dyDescent="0.25">
      <c r="A199" s="15">
        <v>8</v>
      </c>
      <c r="B199" s="16" t="s">
        <v>24</v>
      </c>
      <c r="C199" s="17">
        <v>30</v>
      </c>
      <c r="D199" s="18">
        <v>139</v>
      </c>
      <c r="E199" s="6">
        <v>6.951620370370371E-4</v>
      </c>
      <c r="F199" s="19">
        <v>53.94</v>
      </c>
      <c r="G199" s="13"/>
    </row>
    <row r="200" spans="1:7" x14ac:dyDescent="0.25">
      <c r="A200" s="15">
        <v>8</v>
      </c>
      <c r="B200" s="16" t="s">
        <v>24</v>
      </c>
      <c r="C200" s="17">
        <v>30</v>
      </c>
      <c r="D200" s="18">
        <v>139</v>
      </c>
      <c r="E200" s="6">
        <v>6.9540509259259252E-4</v>
      </c>
      <c r="F200" s="19">
        <v>53.93</v>
      </c>
      <c r="G200" s="13"/>
    </row>
    <row r="201" spans="1:7" x14ac:dyDescent="0.25">
      <c r="A201" s="15">
        <v>8</v>
      </c>
      <c r="B201" s="16" t="s">
        <v>31</v>
      </c>
      <c r="C201" s="17">
        <v>30</v>
      </c>
      <c r="D201" s="18">
        <v>147</v>
      </c>
      <c r="E201" s="6">
        <v>8.2454861111111108E-4</v>
      </c>
      <c r="F201" s="19">
        <v>45.48</v>
      </c>
      <c r="G201" s="13"/>
    </row>
    <row r="202" spans="1:7" x14ac:dyDescent="0.25">
      <c r="A202" s="15">
        <v>8</v>
      </c>
      <c r="B202" s="16" t="s">
        <v>31</v>
      </c>
      <c r="C202" s="17">
        <v>30</v>
      </c>
      <c r="D202" s="18">
        <v>147</v>
      </c>
      <c r="E202" s="6">
        <v>7.2641203703703713E-4</v>
      </c>
      <c r="F202" s="19">
        <v>51.62</v>
      </c>
      <c r="G202" s="13"/>
    </row>
    <row r="203" spans="1:7" x14ac:dyDescent="0.25">
      <c r="A203" s="15">
        <v>8</v>
      </c>
      <c r="B203" s="16" t="s">
        <v>31</v>
      </c>
      <c r="C203" s="17">
        <v>30</v>
      </c>
      <c r="D203" s="18">
        <v>147</v>
      </c>
      <c r="E203" s="6">
        <v>7.0452546296296311E-4</v>
      </c>
      <c r="F203" s="19">
        <v>53.23</v>
      </c>
      <c r="G203" s="13"/>
    </row>
    <row r="204" spans="1:7" x14ac:dyDescent="0.25">
      <c r="A204" s="15">
        <v>8</v>
      </c>
      <c r="B204" s="16" t="s">
        <v>31</v>
      </c>
      <c r="C204" s="17">
        <v>30</v>
      </c>
      <c r="D204" s="18">
        <v>147</v>
      </c>
      <c r="E204" s="6">
        <v>7.1766203703703705E-4</v>
      </c>
      <c r="F204" s="19">
        <v>52.25</v>
      </c>
      <c r="G204" s="13"/>
    </row>
    <row r="205" spans="1:7" x14ac:dyDescent="0.25">
      <c r="A205" s="15">
        <v>8</v>
      </c>
      <c r="B205" s="16" t="s">
        <v>31</v>
      </c>
      <c r="C205" s="17">
        <v>30</v>
      </c>
      <c r="D205" s="18">
        <v>147</v>
      </c>
      <c r="E205" s="6">
        <v>7.0722222222222226E-4</v>
      </c>
      <c r="F205" s="19">
        <v>53.02</v>
      </c>
      <c r="G205" s="13"/>
    </row>
    <row r="206" spans="1:7" x14ac:dyDescent="0.25">
      <c r="A206" s="15">
        <v>8</v>
      </c>
      <c r="B206" s="16" t="s">
        <v>31</v>
      </c>
      <c r="C206" s="17">
        <v>30</v>
      </c>
      <c r="D206" s="18">
        <v>147</v>
      </c>
      <c r="E206" s="6">
        <v>6.9989583333333329E-4</v>
      </c>
      <c r="F206" s="19">
        <v>53.58</v>
      </c>
      <c r="G206" s="13"/>
    </row>
    <row r="207" spans="1:7" x14ac:dyDescent="0.25">
      <c r="A207" s="15">
        <v>8</v>
      </c>
      <c r="B207" s="16" t="s">
        <v>31</v>
      </c>
      <c r="C207" s="17">
        <v>30</v>
      </c>
      <c r="D207" s="18">
        <v>147</v>
      </c>
      <c r="E207" s="6">
        <v>7.0524305555555542E-4</v>
      </c>
      <c r="F207" s="19">
        <v>53.17</v>
      </c>
      <c r="G207" s="13"/>
    </row>
    <row r="208" spans="1:7" x14ac:dyDescent="0.25">
      <c r="A208" s="15">
        <v>8</v>
      </c>
      <c r="B208" s="16" t="s">
        <v>31</v>
      </c>
      <c r="C208" s="17">
        <v>30</v>
      </c>
      <c r="D208" s="18">
        <v>147</v>
      </c>
      <c r="E208" s="6">
        <v>7.017129629629629E-4</v>
      </c>
      <c r="F208" s="19">
        <v>53.44</v>
      </c>
      <c r="G208" s="13"/>
    </row>
    <row r="209" spans="1:7" x14ac:dyDescent="0.25">
      <c r="A209" s="15">
        <v>8</v>
      </c>
      <c r="B209" s="16" t="s">
        <v>31</v>
      </c>
      <c r="C209" s="17">
        <v>30</v>
      </c>
      <c r="D209" s="18">
        <v>147</v>
      </c>
      <c r="E209" s="6">
        <v>7.0274305555555552E-4</v>
      </c>
      <c r="F209" s="19">
        <v>53.36</v>
      </c>
      <c r="G209" s="13"/>
    </row>
    <row r="210" spans="1:7" x14ac:dyDescent="0.25">
      <c r="A210" s="15">
        <v>8</v>
      </c>
      <c r="B210" s="16" t="s">
        <v>31</v>
      </c>
      <c r="C210" s="17">
        <v>30</v>
      </c>
      <c r="D210" s="18">
        <v>147</v>
      </c>
      <c r="E210" s="6">
        <v>6.9965277777777777E-4</v>
      </c>
      <c r="F210" s="19">
        <v>53.6</v>
      </c>
      <c r="G210" s="13"/>
    </row>
    <row r="211" spans="1:7" x14ac:dyDescent="0.25">
      <c r="A211" s="15">
        <v>8</v>
      </c>
      <c r="B211" s="16" t="s">
        <v>31</v>
      </c>
      <c r="C211" s="17">
        <v>30</v>
      </c>
      <c r="D211" s="18">
        <v>147</v>
      </c>
      <c r="E211" s="6">
        <v>7.0031249999999998E-4</v>
      </c>
      <c r="F211" s="19">
        <v>53.55</v>
      </c>
      <c r="G211" s="13"/>
    </row>
    <row r="212" spans="1:7" x14ac:dyDescent="0.25">
      <c r="A212" s="15">
        <v>8</v>
      </c>
      <c r="B212" s="16" t="s">
        <v>31</v>
      </c>
      <c r="C212" s="17">
        <v>30</v>
      </c>
      <c r="D212" s="18">
        <v>147</v>
      </c>
      <c r="E212" s="6">
        <v>7.0093750000000006E-4</v>
      </c>
      <c r="F212" s="19">
        <v>53.5</v>
      </c>
      <c r="G212" s="13"/>
    </row>
    <row r="213" spans="1:7" x14ac:dyDescent="0.25">
      <c r="A213" s="15">
        <v>8</v>
      </c>
      <c r="B213" s="16" t="s">
        <v>31</v>
      </c>
      <c r="C213" s="17">
        <v>30</v>
      </c>
      <c r="D213" s="18">
        <v>147</v>
      </c>
      <c r="E213" s="6">
        <v>7.0285879629629637E-4</v>
      </c>
      <c r="F213" s="19">
        <v>53.35</v>
      </c>
      <c r="G213" s="13"/>
    </row>
    <row r="214" spans="1:7" x14ac:dyDescent="0.25">
      <c r="A214" s="15">
        <v>8</v>
      </c>
      <c r="B214" s="16" t="s">
        <v>31</v>
      </c>
      <c r="C214" s="17">
        <v>30</v>
      </c>
      <c r="D214" s="18">
        <v>147</v>
      </c>
      <c r="E214" s="6">
        <v>6.9659722222222226E-4</v>
      </c>
      <c r="F214" s="19">
        <v>53.83</v>
      </c>
      <c r="G214" s="13"/>
    </row>
    <row r="215" spans="1:7" x14ac:dyDescent="0.25">
      <c r="A215" s="15">
        <v>8</v>
      </c>
      <c r="B215" s="16" t="s">
        <v>31</v>
      </c>
      <c r="C215" s="17">
        <v>30</v>
      </c>
      <c r="D215" s="18">
        <v>147</v>
      </c>
      <c r="E215" s="6">
        <v>7.0692129629629631E-4</v>
      </c>
      <c r="F215" s="19">
        <v>53.05</v>
      </c>
      <c r="G215" s="13"/>
    </row>
    <row r="216" spans="1:7" x14ac:dyDescent="0.25">
      <c r="A216" s="15">
        <v>8</v>
      </c>
      <c r="B216" s="16" t="s">
        <v>31</v>
      </c>
      <c r="C216" s="17">
        <v>30</v>
      </c>
      <c r="D216" s="18">
        <v>147</v>
      </c>
      <c r="E216" s="6">
        <v>7.0556712962962966E-4</v>
      </c>
      <c r="F216" s="19">
        <v>53.15</v>
      </c>
      <c r="G216" s="13"/>
    </row>
    <row r="217" spans="1:7" x14ac:dyDescent="0.25">
      <c r="A217" s="15">
        <v>8</v>
      </c>
      <c r="B217" s="16" t="s">
        <v>31</v>
      </c>
      <c r="C217" s="17">
        <v>30</v>
      </c>
      <c r="D217" s="18">
        <v>147</v>
      </c>
      <c r="E217" s="6">
        <v>6.9575231481481474E-4</v>
      </c>
      <c r="F217" s="19">
        <v>53.9</v>
      </c>
      <c r="G217" s="13"/>
    </row>
    <row r="218" spans="1:7" x14ac:dyDescent="0.25">
      <c r="A218" s="15">
        <v>8</v>
      </c>
      <c r="B218" s="16" t="s">
        <v>31</v>
      </c>
      <c r="C218" s="17">
        <v>30</v>
      </c>
      <c r="D218" s="18">
        <v>147</v>
      </c>
      <c r="E218" s="6">
        <v>7.0009259259259254E-4</v>
      </c>
      <c r="F218" s="19">
        <v>53.56</v>
      </c>
      <c r="G218" s="13"/>
    </row>
    <row r="219" spans="1:7" x14ac:dyDescent="0.25">
      <c r="A219" s="15">
        <v>8</v>
      </c>
      <c r="B219" s="16" t="s">
        <v>31</v>
      </c>
      <c r="C219" s="17">
        <v>30</v>
      </c>
      <c r="D219" s="18">
        <v>147</v>
      </c>
      <c r="E219" s="6">
        <v>6.9201388888888882E-4</v>
      </c>
      <c r="F219" s="19">
        <v>54.19</v>
      </c>
      <c r="G219" s="13"/>
    </row>
    <row r="220" spans="1:7" x14ac:dyDescent="0.25">
      <c r="A220" s="15">
        <v>8</v>
      </c>
      <c r="B220" s="16" t="s">
        <v>31</v>
      </c>
      <c r="C220" s="17">
        <v>30</v>
      </c>
      <c r="D220" s="18">
        <v>147</v>
      </c>
      <c r="E220" s="6">
        <v>6.9807870370370379E-4</v>
      </c>
      <c r="F220" s="19">
        <v>53.72</v>
      </c>
      <c r="G220" s="13"/>
    </row>
    <row r="221" spans="1:7" x14ac:dyDescent="0.25">
      <c r="A221" s="15">
        <v>8</v>
      </c>
      <c r="B221" s="16" t="s">
        <v>31</v>
      </c>
      <c r="C221" s="17">
        <v>30</v>
      </c>
      <c r="D221" s="18">
        <v>147</v>
      </c>
      <c r="E221" s="6">
        <v>6.9740740740740744E-4</v>
      </c>
      <c r="F221" s="19">
        <v>53.77</v>
      </c>
      <c r="G221" s="13"/>
    </row>
    <row r="222" spans="1:7" x14ac:dyDescent="0.25">
      <c r="A222" s="15">
        <v>8</v>
      </c>
      <c r="B222" s="16" t="s">
        <v>31</v>
      </c>
      <c r="C222" s="17">
        <v>30</v>
      </c>
      <c r="D222" s="18">
        <v>147</v>
      </c>
      <c r="E222" s="6">
        <v>6.9783564814814806E-4</v>
      </c>
      <c r="F222" s="19">
        <v>53.74</v>
      </c>
      <c r="G222" s="13"/>
    </row>
    <row r="223" spans="1:7" x14ac:dyDescent="0.25">
      <c r="A223" s="15">
        <v>8</v>
      </c>
      <c r="B223" s="16" t="s">
        <v>31</v>
      </c>
      <c r="C223" s="17">
        <v>30</v>
      </c>
      <c r="D223" s="18">
        <v>147</v>
      </c>
      <c r="E223" s="6">
        <v>6.947685185185185E-4</v>
      </c>
      <c r="F223" s="19">
        <v>53.97</v>
      </c>
      <c r="G223" s="13"/>
    </row>
    <row r="224" spans="1:7" x14ac:dyDescent="0.25">
      <c r="A224" s="15">
        <v>8</v>
      </c>
      <c r="B224" s="16" t="s">
        <v>31</v>
      </c>
      <c r="C224" s="17">
        <v>30</v>
      </c>
      <c r="D224" s="18">
        <v>147</v>
      </c>
      <c r="E224" s="6">
        <v>6.9554398148148145E-4</v>
      </c>
      <c r="F224" s="19">
        <v>53.91</v>
      </c>
      <c r="G224" s="13"/>
    </row>
    <row r="225" spans="1:7" x14ac:dyDescent="0.25">
      <c r="A225" s="15">
        <v>8</v>
      </c>
      <c r="B225" s="16" t="s">
        <v>31</v>
      </c>
      <c r="C225" s="17">
        <v>30</v>
      </c>
      <c r="D225" s="18">
        <v>147</v>
      </c>
      <c r="E225" s="6">
        <v>6.9585648148148143E-4</v>
      </c>
      <c r="F225" s="19">
        <v>53.89</v>
      </c>
      <c r="G225" s="13"/>
    </row>
    <row r="226" spans="1:7" x14ac:dyDescent="0.25">
      <c r="A226" s="15">
        <v>8</v>
      </c>
      <c r="B226" s="16" t="s">
        <v>31</v>
      </c>
      <c r="C226" s="17">
        <v>30</v>
      </c>
      <c r="D226" s="18">
        <v>147</v>
      </c>
      <c r="E226" s="6">
        <v>6.9315972222222229E-4</v>
      </c>
      <c r="F226" s="19">
        <v>54.1</v>
      </c>
      <c r="G226" s="13"/>
    </row>
    <row r="227" spans="1:7" x14ac:dyDescent="0.25">
      <c r="A227" s="15">
        <v>8</v>
      </c>
      <c r="B227" s="16" t="s">
        <v>31</v>
      </c>
      <c r="C227" s="17">
        <v>30</v>
      </c>
      <c r="D227" s="18">
        <v>147</v>
      </c>
      <c r="E227" s="6">
        <v>6.9265046296296295E-4</v>
      </c>
      <c r="F227" s="19">
        <v>54.14</v>
      </c>
      <c r="G227" s="13"/>
    </row>
    <row r="228" spans="1:7" x14ac:dyDescent="0.25">
      <c r="A228" s="15">
        <v>8</v>
      </c>
      <c r="B228" s="16" t="s">
        <v>31</v>
      </c>
      <c r="C228" s="17">
        <v>30</v>
      </c>
      <c r="D228" s="18">
        <v>147</v>
      </c>
      <c r="E228" s="6">
        <v>6.9135416666666661E-4</v>
      </c>
      <c r="F228" s="19">
        <v>54.24</v>
      </c>
      <c r="G228" s="13"/>
    </row>
    <row r="229" spans="1:7" x14ac:dyDescent="0.25">
      <c r="A229" s="15">
        <v>8</v>
      </c>
      <c r="B229" s="16" t="s">
        <v>31</v>
      </c>
      <c r="C229" s="17">
        <v>30</v>
      </c>
      <c r="D229" s="18">
        <v>147</v>
      </c>
      <c r="E229" s="6">
        <v>6.9290509259259251E-4</v>
      </c>
      <c r="F229" s="19">
        <v>54.12</v>
      </c>
      <c r="G229" s="13"/>
    </row>
    <row r="230" spans="1:7" x14ac:dyDescent="0.25">
      <c r="A230" s="15">
        <v>8</v>
      </c>
      <c r="B230" s="16" t="s">
        <v>31</v>
      </c>
      <c r="C230" s="17">
        <v>30</v>
      </c>
      <c r="D230" s="18">
        <v>147</v>
      </c>
      <c r="E230" s="6">
        <v>6.9328703703703696E-4</v>
      </c>
      <c r="F230" s="19">
        <v>54.09</v>
      </c>
      <c r="G230" s="13"/>
    </row>
    <row r="231" spans="1:7" x14ac:dyDescent="0.25">
      <c r="A231" s="15">
        <v>8</v>
      </c>
      <c r="B231" s="16" t="s">
        <v>34</v>
      </c>
      <c r="C231" s="17">
        <v>30</v>
      </c>
      <c r="D231" s="18">
        <v>125</v>
      </c>
      <c r="E231" s="6">
        <v>8.0748842592592591E-4</v>
      </c>
      <c r="F231" s="19">
        <v>46.44</v>
      </c>
      <c r="G231" s="13"/>
    </row>
    <row r="232" spans="1:7" x14ac:dyDescent="0.25">
      <c r="A232" s="15">
        <v>8</v>
      </c>
      <c r="B232" s="16" t="s">
        <v>34</v>
      </c>
      <c r="C232" s="17">
        <v>30</v>
      </c>
      <c r="D232" s="18">
        <v>125</v>
      </c>
      <c r="E232" s="6">
        <v>7.1651620370370369E-4</v>
      </c>
      <c r="F232" s="19">
        <v>52.34</v>
      </c>
      <c r="G232" s="13"/>
    </row>
    <row r="233" spans="1:7" x14ac:dyDescent="0.25">
      <c r="A233" s="15">
        <v>8</v>
      </c>
      <c r="B233" s="16" t="s">
        <v>34</v>
      </c>
      <c r="C233" s="17">
        <v>30</v>
      </c>
      <c r="D233" s="18">
        <v>125</v>
      </c>
      <c r="E233" s="6">
        <v>7.176504629629629E-4</v>
      </c>
      <c r="F233" s="19">
        <v>52.25</v>
      </c>
      <c r="G233" s="13"/>
    </row>
    <row r="234" spans="1:7" x14ac:dyDescent="0.25">
      <c r="A234" s="15">
        <v>8</v>
      </c>
      <c r="B234" s="16" t="s">
        <v>34</v>
      </c>
      <c r="C234" s="17">
        <v>30</v>
      </c>
      <c r="D234" s="18">
        <v>125</v>
      </c>
      <c r="E234" s="6">
        <v>7.1666666666666667E-4</v>
      </c>
      <c r="F234" s="19">
        <v>52.33</v>
      </c>
      <c r="G234" s="13"/>
    </row>
    <row r="235" spans="1:7" x14ac:dyDescent="0.25">
      <c r="A235" s="15">
        <v>8</v>
      </c>
      <c r="B235" s="16" t="s">
        <v>34</v>
      </c>
      <c r="C235" s="17">
        <v>30</v>
      </c>
      <c r="D235" s="18">
        <v>125</v>
      </c>
      <c r="E235" s="6">
        <v>7.4361111111111112E-4</v>
      </c>
      <c r="F235" s="19">
        <v>50.43</v>
      </c>
      <c r="G235" s="13"/>
    </row>
    <row r="236" spans="1:7" x14ac:dyDescent="0.25">
      <c r="A236" s="15">
        <v>8</v>
      </c>
      <c r="B236" s="16" t="s">
        <v>34</v>
      </c>
      <c r="C236" s="17">
        <v>30</v>
      </c>
      <c r="D236" s="18">
        <v>125</v>
      </c>
      <c r="E236" s="6">
        <v>7.0863425925925922E-4</v>
      </c>
      <c r="F236" s="19">
        <v>52.92</v>
      </c>
      <c r="G236" s="13"/>
    </row>
    <row r="237" spans="1:7" x14ac:dyDescent="0.25">
      <c r="A237" s="15">
        <v>8</v>
      </c>
      <c r="B237" s="16" t="s">
        <v>34</v>
      </c>
      <c r="C237" s="17">
        <v>30</v>
      </c>
      <c r="D237" s="18">
        <v>125</v>
      </c>
      <c r="E237" s="6">
        <v>6.9832175925925921E-4</v>
      </c>
      <c r="F237" s="19">
        <v>53.7</v>
      </c>
      <c r="G237" s="13"/>
    </row>
    <row r="238" spans="1:7" x14ac:dyDescent="0.25">
      <c r="A238" s="15">
        <v>8</v>
      </c>
      <c r="B238" s="16" t="s">
        <v>34</v>
      </c>
      <c r="C238" s="17">
        <v>30</v>
      </c>
      <c r="D238" s="18">
        <v>125</v>
      </c>
      <c r="E238" s="6">
        <v>6.9986111111111117E-4</v>
      </c>
      <c r="F238" s="19">
        <v>53.58</v>
      </c>
      <c r="G238" s="13"/>
    </row>
    <row r="239" spans="1:7" x14ac:dyDescent="0.25">
      <c r="A239" s="15">
        <v>8</v>
      </c>
      <c r="B239" s="16" t="s">
        <v>34</v>
      </c>
      <c r="C239" s="17">
        <v>30</v>
      </c>
      <c r="D239" s="18">
        <v>125</v>
      </c>
      <c r="E239" s="6">
        <v>7.0479166666666661E-4</v>
      </c>
      <c r="F239" s="19">
        <v>53.21</v>
      </c>
      <c r="G239" s="13"/>
    </row>
    <row r="240" spans="1:7" x14ac:dyDescent="0.25">
      <c r="A240" s="15">
        <v>8</v>
      </c>
      <c r="B240" s="16" t="s">
        <v>34</v>
      </c>
      <c r="C240" s="17">
        <v>30</v>
      </c>
      <c r="D240" s="18">
        <v>125</v>
      </c>
      <c r="E240" s="6">
        <v>6.9708333333333341E-4</v>
      </c>
      <c r="F240" s="19">
        <v>53.8</v>
      </c>
      <c r="G240" s="13"/>
    </row>
    <row r="241" spans="1:7" x14ac:dyDescent="0.25">
      <c r="A241" s="15">
        <v>8</v>
      </c>
      <c r="B241" s="16" t="s">
        <v>34</v>
      </c>
      <c r="C241" s="17">
        <v>30</v>
      </c>
      <c r="D241" s="18">
        <v>125</v>
      </c>
      <c r="E241" s="6">
        <v>7.0002314814814808E-4</v>
      </c>
      <c r="F241" s="19">
        <v>53.57</v>
      </c>
      <c r="G241" s="13"/>
    </row>
    <row r="242" spans="1:7" x14ac:dyDescent="0.25">
      <c r="A242" s="15">
        <v>8</v>
      </c>
      <c r="B242" s="16" t="s">
        <v>34</v>
      </c>
      <c r="C242" s="17">
        <v>30</v>
      </c>
      <c r="D242" s="18">
        <v>125</v>
      </c>
      <c r="E242" s="6">
        <v>6.9420138888888884E-4</v>
      </c>
      <c r="F242" s="19">
        <v>54.02</v>
      </c>
      <c r="G242" s="13"/>
    </row>
    <row r="243" spans="1:7" x14ac:dyDescent="0.25">
      <c r="A243" s="15">
        <v>8</v>
      </c>
      <c r="B243" s="16" t="s">
        <v>34</v>
      </c>
      <c r="C243" s="17">
        <v>30</v>
      </c>
      <c r="D243" s="18">
        <v>125</v>
      </c>
      <c r="E243" s="6">
        <v>7.0409722222222228E-4</v>
      </c>
      <c r="F243" s="19">
        <v>53.26</v>
      </c>
      <c r="G243" s="13"/>
    </row>
    <row r="244" spans="1:7" x14ac:dyDescent="0.25">
      <c r="A244" s="15">
        <v>8</v>
      </c>
      <c r="B244" s="16" t="s">
        <v>34</v>
      </c>
      <c r="C244" s="17">
        <v>30</v>
      </c>
      <c r="D244" s="18">
        <v>125</v>
      </c>
      <c r="E244" s="6">
        <v>7.0118055555555558E-4</v>
      </c>
      <c r="F244" s="19">
        <v>53.48</v>
      </c>
      <c r="G244" s="13"/>
    </row>
    <row r="245" spans="1:7" x14ac:dyDescent="0.25">
      <c r="A245" s="15">
        <v>8</v>
      </c>
      <c r="B245" s="16" t="s">
        <v>34</v>
      </c>
      <c r="C245" s="17">
        <v>30</v>
      </c>
      <c r="D245" s="18">
        <v>125</v>
      </c>
      <c r="E245" s="6">
        <v>6.9510416666666668E-4</v>
      </c>
      <c r="F245" s="19">
        <v>53.95</v>
      </c>
      <c r="G245" s="13"/>
    </row>
    <row r="246" spans="1:7" x14ac:dyDescent="0.25">
      <c r="A246" s="15">
        <v>8</v>
      </c>
      <c r="B246" s="16" t="s">
        <v>34</v>
      </c>
      <c r="C246" s="17">
        <v>30</v>
      </c>
      <c r="D246" s="18">
        <v>125</v>
      </c>
      <c r="E246" s="6">
        <v>6.9670138888888896E-4</v>
      </c>
      <c r="F246" s="19">
        <v>53.83</v>
      </c>
      <c r="G246" s="13"/>
    </row>
    <row r="247" spans="1:7" x14ac:dyDescent="0.25">
      <c r="A247" s="15">
        <v>8</v>
      </c>
      <c r="B247" s="16" t="s">
        <v>34</v>
      </c>
      <c r="C247" s="17">
        <v>30</v>
      </c>
      <c r="D247" s="18">
        <v>125</v>
      </c>
      <c r="E247" s="6">
        <v>6.9631944444444439E-4</v>
      </c>
      <c r="F247" s="19">
        <v>53.85</v>
      </c>
      <c r="G247" s="13"/>
    </row>
    <row r="248" spans="1:7" x14ac:dyDescent="0.25">
      <c r="A248" s="15">
        <v>8</v>
      </c>
      <c r="B248" s="16" t="s">
        <v>34</v>
      </c>
      <c r="C248" s="17">
        <v>30</v>
      </c>
      <c r="D248" s="18">
        <v>125</v>
      </c>
      <c r="E248" s="6">
        <v>6.9624999999999993E-4</v>
      </c>
      <c r="F248" s="19">
        <v>53.86</v>
      </c>
      <c r="G248" s="13"/>
    </row>
    <row r="249" spans="1:7" x14ac:dyDescent="0.25">
      <c r="A249" s="15">
        <v>8</v>
      </c>
      <c r="B249" s="16" t="s">
        <v>34</v>
      </c>
      <c r="C249" s="17">
        <v>30</v>
      </c>
      <c r="D249" s="18">
        <v>125</v>
      </c>
      <c r="E249" s="6">
        <v>6.9916666666666662E-4</v>
      </c>
      <c r="F249" s="19">
        <v>53.64</v>
      </c>
      <c r="G249" s="13"/>
    </row>
    <row r="250" spans="1:7" x14ac:dyDescent="0.25">
      <c r="A250" s="15">
        <v>8</v>
      </c>
      <c r="B250" s="16" t="s">
        <v>34</v>
      </c>
      <c r="C250" s="17">
        <v>30</v>
      </c>
      <c r="D250" s="18">
        <v>125</v>
      </c>
      <c r="E250" s="6">
        <v>7.0187499999999992E-4</v>
      </c>
      <c r="F250" s="19">
        <v>53.43</v>
      </c>
      <c r="G250" s="13"/>
    </row>
    <row r="251" spans="1:7" x14ac:dyDescent="0.25">
      <c r="A251" s="15">
        <v>8</v>
      </c>
      <c r="B251" s="16" t="s">
        <v>34</v>
      </c>
      <c r="C251" s="17">
        <v>30</v>
      </c>
      <c r="D251" s="18">
        <v>125</v>
      </c>
      <c r="E251" s="6">
        <v>7.0774305555555553E-4</v>
      </c>
      <c r="F251" s="19">
        <v>52.99</v>
      </c>
      <c r="G251" s="13"/>
    </row>
    <row r="252" spans="1:7" x14ac:dyDescent="0.25">
      <c r="A252" s="15">
        <v>8</v>
      </c>
      <c r="B252" s="16" t="s">
        <v>34</v>
      </c>
      <c r="C252" s="17">
        <v>30</v>
      </c>
      <c r="D252" s="18">
        <v>125</v>
      </c>
      <c r="E252" s="6">
        <v>7.025E-4</v>
      </c>
      <c r="F252" s="19">
        <v>53.38</v>
      </c>
      <c r="G252" s="13"/>
    </row>
    <row r="253" spans="1:7" x14ac:dyDescent="0.25">
      <c r="A253" s="15">
        <v>8</v>
      </c>
      <c r="B253" s="16" t="s">
        <v>34</v>
      </c>
      <c r="C253" s="17">
        <v>30</v>
      </c>
      <c r="D253" s="18">
        <v>125</v>
      </c>
      <c r="E253" s="6">
        <v>7.007638888888889E-4</v>
      </c>
      <c r="F253" s="19">
        <v>53.51</v>
      </c>
      <c r="G253" s="13"/>
    </row>
    <row r="254" spans="1:7" x14ac:dyDescent="0.25">
      <c r="A254" s="15">
        <v>8</v>
      </c>
      <c r="B254" s="16" t="s">
        <v>34</v>
      </c>
      <c r="C254" s="17">
        <v>30</v>
      </c>
      <c r="D254" s="18">
        <v>125</v>
      </c>
      <c r="E254" s="6">
        <v>6.9722222222222223E-4</v>
      </c>
      <c r="F254" s="19">
        <v>53.78</v>
      </c>
      <c r="G254" s="13"/>
    </row>
    <row r="255" spans="1:7" x14ac:dyDescent="0.25">
      <c r="A255" s="15">
        <v>8</v>
      </c>
      <c r="B255" s="16" t="s">
        <v>34</v>
      </c>
      <c r="C255" s="17">
        <v>30</v>
      </c>
      <c r="D255" s="18">
        <v>125</v>
      </c>
      <c r="E255" s="6">
        <v>7.0041666666666657E-4</v>
      </c>
      <c r="F255" s="19">
        <v>53.54</v>
      </c>
      <c r="G255" s="13"/>
    </row>
    <row r="256" spans="1:7" x14ac:dyDescent="0.25">
      <c r="A256" s="15">
        <v>8</v>
      </c>
      <c r="B256" s="16" t="s">
        <v>34</v>
      </c>
      <c r="C256" s="17">
        <v>30</v>
      </c>
      <c r="D256" s="18">
        <v>125</v>
      </c>
      <c r="E256" s="6">
        <v>6.9809027777777784E-4</v>
      </c>
      <c r="F256" s="19">
        <v>53.72</v>
      </c>
      <c r="G256" s="13"/>
    </row>
    <row r="257" spans="1:7" x14ac:dyDescent="0.25">
      <c r="A257" s="15">
        <v>8</v>
      </c>
      <c r="B257" s="16" t="s">
        <v>34</v>
      </c>
      <c r="C257" s="17">
        <v>30</v>
      </c>
      <c r="D257" s="18">
        <v>125</v>
      </c>
      <c r="E257" s="6">
        <v>6.9819444444444443E-4</v>
      </c>
      <c r="F257" s="19">
        <v>53.71</v>
      </c>
      <c r="G257" s="13"/>
    </row>
    <row r="258" spans="1:7" x14ac:dyDescent="0.25">
      <c r="A258" s="15">
        <v>8</v>
      </c>
      <c r="B258" s="16" t="s">
        <v>34</v>
      </c>
      <c r="C258" s="17">
        <v>30</v>
      </c>
      <c r="D258" s="18">
        <v>125</v>
      </c>
      <c r="E258" s="6">
        <v>6.9980324074074075E-4</v>
      </c>
      <c r="F258" s="19">
        <v>53.59</v>
      </c>
      <c r="G258" s="13"/>
    </row>
    <row r="259" spans="1:7" x14ac:dyDescent="0.25">
      <c r="A259" s="15">
        <v>8</v>
      </c>
      <c r="B259" s="16" t="s">
        <v>34</v>
      </c>
      <c r="C259" s="17">
        <v>30</v>
      </c>
      <c r="D259" s="18">
        <v>125</v>
      </c>
      <c r="E259" s="6">
        <v>6.9982638888888883E-4</v>
      </c>
      <c r="F259" s="19">
        <v>53.58</v>
      </c>
      <c r="G259" s="13"/>
    </row>
    <row r="260" spans="1:7" x14ac:dyDescent="0.25">
      <c r="A260" s="15">
        <v>8</v>
      </c>
      <c r="B260" s="16" t="s">
        <v>34</v>
      </c>
      <c r="C260" s="17">
        <v>30</v>
      </c>
      <c r="D260" s="18">
        <v>125</v>
      </c>
      <c r="E260" s="6">
        <v>6.9890046296296291E-4</v>
      </c>
      <c r="F260" s="19">
        <v>53.66</v>
      </c>
      <c r="G260" s="13"/>
    </row>
    <row r="261" spans="1:7" x14ac:dyDescent="0.25">
      <c r="A261" s="15">
        <v>8</v>
      </c>
      <c r="B261" s="16" t="s">
        <v>15</v>
      </c>
      <c r="C261" s="17">
        <v>30</v>
      </c>
      <c r="D261" s="18">
        <v>129</v>
      </c>
      <c r="E261" s="6">
        <v>8.0062500000000001E-4</v>
      </c>
      <c r="F261" s="19">
        <v>46.84</v>
      </c>
      <c r="G261" s="13"/>
    </row>
    <row r="262" spans="1:7" x14ac:dyDescent="0.25">
      <c r="A262" s="15">
        <v>8</v>
      </c>
      <c r="B262" s="16" t="s">
        <v>15</v>
      </c>
      <c r="C262" s="17">
        <v>30</v>
      </c>
      <c r="D262" s="18">
        <v>129</v>
      </c>
      <c r="E262" s="6">
        <v>7.2225694444444431E-4</v>
      </c>
      <c r="F262" s="19">
        <v>51.92</v>
      </c>
      <c r="G262" s="13"/>
    </row>
    <row r="263" spans="1:7" x14ac:dyDescent="0.25">
      <c r="A263" s="15">
        <v>8</v>
      </c>
      <c r="B263" s="16" t="s">
        <v>15</v>
      </c>
      <c r="C263" s="17">
        <v>30</v>
      </c>
      <c r="D263" s="18">
        <v>129</v>
      </c>
      <c r="E263" s="6">
        <v>7.1562500000000001E-4</v>
      </c>
      <c r="F263" s="19">
        <v>52.4</v>
      </c>
      <c r="G263" s="13"/>
    </row>
    <row r="264" spans="1:7" x14ac:dyDescent="0.25">
      <c r="A264" s="15">
        <v>8</v>
      </c>
      <c r="B264" s="16" t="s">
        <v>15</v>
      </c>
      <c r="C264" s="17">
        <v>30</v>
      </c>
      <c r="D264" s="18">
        <v>129</v>
      </c>
      <c r="E264" s="6">
        <v>7.1024305555555554E-4</v>
      </c>
      <c r="F264" s="19">
        <v>52.8</v>
      </c>
      <c r="G264" s="13"/>
    </row>
    <row r="265" spans="1:7" x14ac:dyDescent="0.25">
      <c r="A265" s="15">
        <v>8</v>
      </c>
      <c r="B265" s="16" t="s">
        <v>15</v>
      </c>
      <c r="C265" s="17">
        <v>30</v>
      </c>
      <c r="D265" s="18">
        <v>129</v>
      </c>
      <c r="E265" s="6">
        <v>7.153356481481481E-4</v>
      </c>
      <c r="F265" s="19">
        <v>52.42</v>
      </c>
      <c r="G265" s="13"/>
    </row>
    <row r="266" spans="1:7" x14ac:dyDescent="0.25">
      <c r="A266" s="15">
        <v>8</v>
      </c>
      <c r="B266" s="16" t="s">
        <v>15</v>
      </c>
      <c r="C266" s="17">
        <v>30</v>
      </c>
      <c r="D266" s="18">
        <v>129</v>
      </c>
      <c r="E266" s="6">
        <v>7.2982638888888891E-4</v>
      </c>
      <c r="F266" s="19">
        <v>51.38</v>
      </c>
      <c r="G266" s="13"/>
    </row>
    <row r="267" spans="1:7" x14ac:dyDescent="0.25">
      <c r="A267" s="15">
        <v>8</v>
      </c>
      <c r="B267" s="16" t="s">
        <v>15</v>
      </c>
      <c r="C267" s="17">
        <v>30</v>
      </c>
      <c r="D267" s="18">
        <v>129</v>
      </c>
      <c r="E267" s="6">
        <v>6.9909722222222216E-4</v>
      </c>
      <c r="F267" s="19">
        <v>53.64</v>
      </c>
      <c r="G267" s="13"/>
    </row>
    <row r="268" spans="1:7" x14ac:dyDescent="0.25">
      <c r="A268" s="15">
        <v>8</v>
      </c>
      <c r="B268" s="16" t="s">
        <v>15</v>
      </c>
      <c r="C268" s="17">
        <v>30</v>
      </c>
      <c r="D268" s="18">
        <v>129</v>
      </c>
      <c r="E268" s="6">
        <v>6.9989583333333329E-4</v>
      </c>
      <c r="F268" s="19">
        <v>53.58</v>
      </c>
      <c r="G268" s="13"/>
    </row>
    <row r="269" spans="1:7" x14ac:dyDescent="0.25">
      <c r="A269" s="15">
        <v>8</v>
      </c>
      <c r="B269" s="16" t="s">
        <v>15</v>
      </c>
      <c r="C269" s="17">
        <v>30</v>
      </c>
      <c r="D269" s="18">
        <v>129</v>
      </c>
      <c r="E269" s="6">
        <v>6.9869212962962973E-4</v>
      </c>
      <c r="F269" s="19">
        <v>53.67</v>
      </c>
      <c r="G269" s="13"/>
    </row>
    <row r="270" spans="1:7" x14ac:dyDescent="0.25">
      <c r="A270" s="15">
        <v>8</v>
      </c>
      <c r="B270" s="16" t="s">
        <v>15</v>
      </c>
      <c r="C270" s="17">
        <v>30</v>
      </c>
      <c r="D270" s="18">
        <v>129</v>
      </c>
      <c r="E270" s="6">
        <v>7.0096064814814815E-4</v>
      </c>
      <c r="F270" s="19">
        <v>53.5</v>
      </c>
      <c r="G270" s="13"/>
    </row>
    <row r="271" spans="1:7" x14ac:dyDescent="0.25">
      <c r="A271" s="15">
        <v>8</v>
      </c>
      <c r="B271" s="16" t="s">
        <v>15</v>
      </c>
      <c r="C271" s="17">
        <v>30</v>
      </c>
      <c r="D271" s="18">
        <v>129</v>
      </c>
      <c r="E271" s="6">
        <v>7.0384259259259261E-4</v>
      </c>
      <c r="F271" s="19">
        <v>53.28</v>
      </c>
      <c r="G271" s="13"/>
    </row>
    <row r="272" spans="1:7" x14ac:dyDescent="0.25">
      <c r="A272" s="15">
        <v>8</v>
      </c>
      <c r="B272" s="16" t="s">
        <v>15</v>
      </c>
      <c r="C272" s="17">
        <v>30</v>
      </c>
      <c r="D272" s="18">
        <v>129</v>
      </c>
      <c r="E272" s="6">
        <v>7.003472222222221E-4</v>
      </c>
      <c r="F272" s="19">
        <v>53.54</v>
      </c>
      <c r="G272" s="13"/>
    </row>
    <row r="273" spans="1:7" x14ac:dyDescent="0.25">
      <c r="A273" s="15">
        <v>8</v>
      </c>
      <c r="B273" s="16" t="s">
        <v>15</v>
      </c>
      <c r="C273" s="17">
        <v>30</v>
      </c>
      <c r="D273" s="18">
        <v>129</v>
      </c>
      <c r="E273" s="6">
        <v>6.951620370370371E-4</v>
      </c>
      <c r="F273" s="19">
        <v>53.94</v>
      </c>
      <c r="G273" s="13"/>
    </row>
    <row r="274" spans="1:7" x14ac:dyDescent="0.25">
      <c r="A274" s="15">
        <v>8</v>
      </c>
      <c r="B274" s="16" t="s">
        <v>15</v>
      </c>
      <c r="C274" s="17">
        <v>30</v>
      </c>
      <c r="D274" s="18">
        <v>129</v>
      </c>
      <c r="E274" s="6">
        <v>7.006597222222222E-4</v>
      </c>
      <c r="F274" s="19">
        <v>53.52</v>
      </c>
      <c r="G274" s="13"/>
    </row>
    <row r="275" spans="1:7" x14ac:dyDescent="0.25">
      <c r="A275" s="15">
        <v>8</v>
      </c>
      <c r="B275" s="16" t="s">
        <v>15</v>
      </c>
      <c r="C275" s="17">
        <v>30</v>
      </c>
      <c r="D275" s="18">
        <v>129</v>
      </c>
      <c r="E275" s="6">
        <v>6.9850694444444441E-4</v>
      </c>
      <c r="F275" s="19">
        <v>53.69</v>
      </c>
      <c r="G275" s="13"/>
    </row>
    <row r="276" spans="1:7" x14ac:dyDescent="0.25">
      <c r="A276" s="15">
        <v>8</v>
      </c>
      <c r="B276" s="16" t="s">
        <v>15</v>
      </c>
      <c r="C276" s="17">
        <v>30</v>
      </c>
      <c r="D276" s="18">
        <v>129</v>
      </c>
      <c r="E276" s="6">
        <v>6.9658564814814811E-4</v>
      </c>
      <c r="F276" s="19">
        <v>53.83</v>
      </c>
      <c r="G276" s="13"/>
    </row>
    <row r="277" spans="1:7" x14ac:dyDescent="0.25">
      <c r="A277" s="15">
        <v>8</v>
      </c>
      <c r="B277" s="16" t="s">
        <v>15</v>
      </c>
      <c r="C277" s="17">
        <v>30</v>
      </c>
      <c r="D277" s="18">
        <v>129</v>
      </c>
      <c r="E277" s="6">
        <v>7.5471064814814812E-4</v>
      </c>
      <c r="F277" s="19">
        <v>49.69</v>
      </c>
      <c r="G277" s="13"/>
    </row>
    <row r="278" spans="1:7" x14ac:dyDescent="0.25">
      <c r="A278" s="15">
        <v>8</v>
      </c>
      <c r="B278" s="16" t="s">
        <v>15</v>
      </c>
      <c r="C278" s="17">
        <v>30</v>
      </c>
      <c r="D278" s="18">
        <v>129</v>
      </c>
      <c r="E278" s="6">
        <v>6.9920138888888896E-4</v>
      </c>
      <c r="F278" s="19">
        <v>53.63</v>
      </c>
      <c r="G278" s="13"/>
    </row>
    <row r="279" spans="1:7" x14ac:dyDescent="0.25">
      <c r="A279" s="15">
        <v>8</v>
      </c>
      <c r="B279" s="16" t="s">
        <v>15</v>
      </c>
      <c r="C279" s="17">
        <v>30</v>
      </c>
      <c r="D279" s="18">
        <v>129</v>
      </c>
      <c r="E279" s="6">
        <v>6.9577546296296282E-4</v>
      </c>
      <c r="F279" s="19">
        <v>53.9</v>
      </c>
      <c r="G279" s="13"/>
    </row>
    <row r="280" spans="1:7" x14ac:dyDescent="0.25">
      <c r="A280" s="15">
        <v>8</v>
      </c>
      <c r="B280" s="16" t="s">
        <v>15</v>
      </c>
      <c r="C280" s="17">
        <v>30</v>
      </c>
      <c r="D280" s="18">
        <v>129</v>
      </c>
      <c r="E280" s="6">
        <v>6.9475694444444446E-4</v>
      </c>
      <c r="F280" s="19">
        <v>53.98</v>
      </c>
      <c r="G280" s="13"/>
    </row>
    <row r="281" spans="1:7" x14ac:dyDescent="0.25">
      <c r="A281" s="15">
        <v>8</v>
      </c>
      <c r="B281" s="16" t="s">
        <v>15</v>
      </c>
      <c r="C281" s="17">
        <v>30</v>
      </c>
      <c r="D281" s="18">
        <v>129</v>
      </c>
      <c r="E281" s="6">
        <v>6.966087962962963E-4</v>
      </c>
      <c r="F281" s="19">
        <v>53.83</v>
      </c>
      <c r="G281" s="13"/>
    </row>
    <row r="282" spans="1:7" x14ac:dyDescent="0.25">
      <c r="A282" s="15">
        <v>8</v>
      </c>
      <c r="B282" s="16" t="s">
        <v>15</v>
      </c>
      <c r="C282" s="17">
        <v>30</v>
      </c>
      <c r="D282" s="18">
        <v>129</v>
      </c>
      <c r="E282" s="6">
        <v>6.9938657407407406E-4</v>
      </c>
      <c r="F282" s="19">
        <v>53.62</v>
      </c>
      <c r="G282" s="13"/>
    </row>
    <row r="283" spans="1:7" x14ac:dyDescent="0.25">
      <c r="A283" s="15">
        <v>8</v>
      </c>
      <c r="B283" s="16" t="s">
        <v>15</v>
      </c>
      <c r="C283" s="17">
        <v>30</v>
      </c>
      <c r="D283" s="18">
        <v>129</v>
      </c>
      <c r="E283" s="6">
        <v>6.9952546296296299E-4</v>
      </c>
      <c r="F283" s="19">
        <v>53.61</v>
      </c>
      <c r="G283" s="13"/>
    </row>
    <row r="284" spans="1:7" x14ac:dyDescent="0.25">
      <c r="A284" s="15">
        <v>8</v>
      </c>
      <c r="B284" s="16" t="s">
        <v>15</v>
      </c>
      <c r="C284" s="17">
        <v>30</v>
      </c>
      <c r="D284" s="18">
        <v>129</v>
      </c>
      <c r="E284" s="6">
        <v>7.0780092592592596E-4</v>
      </c>
      <c r="F284" s="19">
        <v>52.98</v>
      </c>
      <c r="G284" s="13"/>
    </row>
    <row r="285" spans="1:7" x14ac:dyDescent="0.25">
      <c r="A285" s="15">
        <v>8</v>
      </c>
      <c r="B285" s="16" t="s">
        <v>15</v>
      </c>
      <c r="C285" s="17">
        <v>30</v>
      </c>
      <c r="D285" s="18">
        <v>129</v>
      </c>
      <c r="E285" s="6">
        <v>6.9694444444444448E-4</v>
      </c>
      <c r="F285" s="19">
        <v>53.81</v>
      </c>
      <c r="G285" s="13"/>
    </row>
    <row r="286" spans="1:7" x14ac:dyDescent="0.25">
      <c r="A286" s="15">
        <v>8</v>
      </c>
      <c r="B286" s="16" t="s">
        <v>15</v>
      </c>
      <c r="C286" s="17">
        <v>30</v>
      </c>
      <c r="D286" s="18">
        <v>129</v>
      </c>
      <c r="E286" s="6">
        <v>7.2299768518518514E-4</v>
      </c>
      <c r="F286" s="19">
        <v>51.87</v>
      </c>
      <c r="G286" s="13"/>
    </row>
    <row r="287" spans="1:7" x14ac:dyDescent="0.25">
      <c r="A287" s="15">
        <v>8</v>
      </c>
      <c r="B287" s="16" t="s">
        <v>15</v>
      </c>
      <c r="C287" s="17">
        <v>30</v>
      </c>
      <c r="D287" s="18">
        <v>129</v>
      </c>
      <c r="E287" s="6">
        <v>7.1156250000000006E-4</v>
      </c>
      <c r="F287" s="19">
        <v>52.7</v>
      </c>
      <c r="G287" s="13"/>
    </row>
    <row r="288" spans="1:7" x14ac:dyDescent="0.25">
      <c r="A288" s="15">
        <v>8</v>
      </c>
      <c r="B288" s="16" t="s">
        <v>15</v>
      </c>
      <c r="C288" s="17">
        <v>30</v>
      </c>
      <c r="D288" s="18">
        <v>129</v>
      </c>
      <c r="E288" s="6">
        <v>7.0479166666666661E-4</v>
      </c>
      <c r="F288" s="19">
        <v>53.21</v>
      </c>
      <c r="G288" s="13"/>
    </row>
    <row r="289" spans="1:7" x14ac:dyDescent="0.25">
      <c r="A289" s="15">
        <v>8</v>
      </c>
      <c r="B289" s="16" t="s">
        <v>15</v>
      </c>
      <c r="C289" s="17">
        <v>30</v>
      </c>
      <c r="D289" s="18">
        <v>129</v>
      </c>
      <c r="E289" s="6">
        <v>6.9707175925925926E-4</v>
      </c>
      <c r="F289" s="19">
        <v>53.8</v>
      </c>
      <c r="G289" s="13"/>
    </row>
    <row r="290" spans="1:7" x14ac:dyDescent="0.25">
      <c r="A290" s="15">
        <v>8</v>
      </c>
      <c r="B290" s="16" t="s">
        <v>15</v>
      </c>
      <c r="C290" s="17">
        <v>30</v>
      </c>
      <c r="D290" s="18">
        <v>129</v>
      </c>
      <c r="E290" s="6">
        <v>6.968981481481482E-4</v>
      </c>
      <c r="F290" s="19">
        <v>53.81</v>
      </c>
      <c r="G290" s="13"/>
    </row>
    <row r="291" spans="1:7" x14ac:dyDescent="0.25">
      <c r="A291" s="15">
        <v>8</v>
      </c>
      <c r="B291" s="16" t="s">
        <v>35</v>
      </c>
      <c r="C291" s="17">
        <v>30</v>
      </c>
      <c r="D291" s="18">
        <v>149</v>
      </c>
      <c r="E291" s="6">
        <v>8.00462962962963E-4</v>
      </c>
      <c r="F291" s="19">
        <v>46.85</v>
      </c>
      <c r="G291" s="13"/>
    </row>
    <row r="292" spans="1:7" x14ac:dyDescent="0.25">
      <c r="A292" s="15">
        <v>8</v>
      </c>
      <c r="B292" s="16" t="s">
        <v>35</v>
      </c>
      <c r="C292" s="17">
        <v>30</v>
      </c>
      <c r="D292" s="18">
        <v>149</v>
      </c>
      <c r="E292" s="6">
        <v>7.1874999999999988E-4</v>
      </c>
      <c r="F292" s="19">
        <v>52.17</v>
      </c>
      <c r="G292" s="13"/>
    </row>
    <row r="293" spans="1:7" x14ac:dyDescent="0.25">
      <c r="A293" s="15">
        <v>8</v>
      </c>
      <c r="B293" s="16" t="s">
        <v>35</v>
      </c>
      <c r="C293" s="17">
        <v>30</v>
      </c>
      <c r="D293" s="18">
        <v>149</v>
      </c>
      <c r="E293" s="6">
        <v>7.1267361111111108E-4</v>
      </c>
      <c r="F293" s="19">
        <v>52.62</v>
      </c>
      <c r="G293" s="13"/>
    </row>
    <row r="294" spans="1:7" x14ac:dyDescent="0.25">
      <c r="A294" s="15">
        <v>8</v>
      </c>
      <c r="B294" s="16" t="s">
        <v>35</v>
      </c>
      <c r="C294" s="17">
        <v>30</v>
      </c>
      <c r="D294" s="18">
        <v>149</v>
      </c>
      <c r="E294" s="6">
        <v>7.0613425925925922E-4</v>
      </c>
      <c r="F294" s="19">
        <v>53.11</v>
      </c>
      <c r="G294" s="13"/>
    </row>
    <row r="295" spans="1:7" x14ac:dyDescent="0.25">
      <c r="A295" s="15">
        <v>8</v>
      </c>
      <c r="B295" s="16" t="s">
        <v>35</v>
      </c>
      <c r="C295" s="17">
        <v>30</v>
      </c>
      <c r="D295" s="18">
        <v>149</v>
      </c>
      <c r="E295" s="6">
        <v>7.0792824074074074E-4</v>
      </c>
      <c r="F295" s="19">
        <v>52.97</v>
      </c>
      <c r="G295" s="13"/>
    </row>
    <row r="296" spans="1:7" x14ac:dyDescent="0.25">
      <c r="A296" s="15">
        <v>8</v>
      </c>
      <c r="B296" s="16" t="s">
        <v>35</v>
      </c>
      <c r="C296" s="17">
        <v>30</v>
      </c>
      <c r="D296" s="18">
        <v>149</v>
      </c>
      <c r="E296" s="6">
        <v>7.1809027777777767E-4</v>
      </c>
      <c r="F296" s="19">
        <v>52.22</v>
      </c>
      <c r="G296" s="13"/>
    </row>
    <row r="297" spans="1:7" x14ac:dyDescent="0.25">
      <c r="A297" s="15">
        <v>8</v>
      </c>
      <c r="B297" s="16" t="s">
        <v>35</v>
      </c>
      <c r="C297" s="17">
        <v>30</v>
      </c>
      <c r="D297" s="18">
        <v>149</v>
      </c>
      <c r="E297" s="6">
        <v>7.050231481481482E-4</v>
      </c>
      <c r="F297" s="19">
        <v>53.19</v>
      </c>
      <c r="G297" s="13"/>
    </row>
    <row r="298" spans="1:7" x14ac:dyDescent="0.25">
      <c r="A298" s="15">
        <v>8</v>
      </c>
      <c r="B298" s="16" t="s">
        <v>35</v>
      </c>
      <c r="C298" s="17">
        <v>30</v>
      </c>
      <c r="D298" s="18">
        <v>149</v>
      </c>
      <c r="E298" s="6">
        <v>7.0304398148148158E-4</v>
      </c>
      <c r="F298" s="19">
        <v>53.34</v>
      </c>
      <c r="G298" s="13"/>
    </row>
    <row r="299" spans="1:7" x14ac:dyDescent="0.25">
      <c r="A299" s="15">
        <v>8</v>
      </c>
      <c r="B299" s="16" t="s">
        <v>35</v>
      </c>
      <c r="C299" s="17">
        <v>30</v>
      </c>
      <c r="D299" s="18">
        <v>149</v>
      </c>
      <c r="E299" s="6">
        <v>7.0700231481481471E-4</v>
      </c>
      <c r="F299" s="19">
        <v>53.04</v>
      </c>
      <c r="G299" s="13"/>
    </row>
    <row r="300" spans="1:7" x14ac:dyDescent="0.25">
      <c r="A300" s="15">
        <v>8</v>
      </c>
      <c r="B300" s="16" t="s">
        <v>35</v>
      </c>
      <c r="C300" s="17">
        <v>30</v>
      </c>
      <c r="D300" s="18">
        <v>149</v>
      </c>
      <c r="E300" s="6">
        <v>7.0114583333333324E-4</v>
      </c>
      <c r="F300" s="19">
        <v>53.48</v>
      </c>
      <c r="G300" s="13"/>
    </row>
    <row r="301" spans="1:7" x14ac:dyDescent="0.25">
      <c r="A301" s="15">
        <v>8</v>
      </c>
      <c r="B301" s="16" t="s">
        <v>35</v>
      </c>
      <c r="C301" s="17">
        <v>30</v>
      </c>
      <c r="D301" s="18">
        <v>149</v>
      </c>
      <c r="E301" s="6">
        <v>7.0379629629629644E-4</v>
      </c>
      <c r="F301" s="19">
        <v>53.28</v>
      </c>
      <c r="G301" s="13"/>
    </row>
    <row r="302" spans="1:7" x14ac:dyDescent="0.25">
      <c r="A302" s="15">
        <v>8</v>
      </c>
      <c r="B302" s="16" t="s">
        <v>35</v>
      </c>
      <c r="C302" s="17">
        <v>30</v>
      </c>
      <c r="D302" s="18">
        <v>149</v>
      </c>
      <c r="E302" s="6">
        <v>7.0577546296296306E-4</v>
      </c>
      <c r="F302" s="19">
        <v>53.13</v>
      </c>
      <c r="G302" s="13"/>
    </row>
    <row r="303" spans="1:7" x14ac:dyDescent="0.25">
      <c r="A303" s="15">
        <v>8</v>
      </c>
      <c r="B303" s="16" t="s">
        <v>35</v>
      </c>
      <c r="C303" s="17">
        <v>30</v>
      </c>
      <c r="D303" s="18">
        <v>149</v>
      </c>
      <c r="E303" s="6">
        <v>7.0465277777777768E-4</v>
      </c>
      <c r="F303" s="19">
        <v>53.22</v>
      </c>
      <c r="G303" s="13"/>
    </row>
    <row r="304" spans="1:7" x14ac:dyDescent="0.25">
      <c r="A304" s="15">
        <v>8</v>
      </c>
      <c r="B304" s="16" t="s">
        <v>35</v>
      </c>
      <c r="C304" s="17">
        <v>30</v>
      </c>
      <c r="D304" s="18">
        <v>149</v>
      </c>
      <c r="E304" s="6">
        <v>7.067592592592593E-4</v>
      </c>
      <c r="F304" s="19">
        <v>53.06</v>
      </c>
      <c r="G304" s="13"/>
    </row>
    <row r="305" spans="1:7" x14ac:dyDescent="0.25">
      <c r="A305" s="15">
        <v>8</v>
      </c>
      <c r="B305" s="16" t="s">
        <v>35</v>
      </c>
      <c r="C305" s="17">
        <v>30</v>
      </c>
      <c r="D305" s="18">
        <v>149</v>
      </c>
      <c r="E305" s="6">
        <v>6.9770833333333328E-4</v>
      </c>
      <c r="F305" s="19">
        <v>53.75</v>
      </c>
      <c r="G305" s="13"/>
    </row>
    <row r="306" spans="1:7" x14ac:dyDescent="0.25">
      <c r="A306" s="15">
        <v>8</v>
      </c>
      <c r="B306" s="16" t="s">
        <v>35</v>
      </c>
      <c r="C306" s="17">
        <v>30</v>
      </c>
      <c r="D306" s="18">
        <v>149</v>
      </c>
      <c r="E306" s="6">
        <v>7.0001157407407393E-4</v>
      </c>
      <c r="F306" s="19">
        <v>53.57</v>
      </c>
      <c r="G306" s="13"/>
    </row>
    <row r="307" spans="1:7" x14ac:dyDescent="0.25">
      <c r="A307" s="15">
        <v>8</v>
      </c>
      <c r="B307" s="16" t="s">
        <v>35</v>
      </c>
      <c r="C307" s="17">
        <v>30</v>
      </c>
      <c r="D307" s="18">
        <v>149</v>
      </c>
      <c r="E307" s="6">
        <v>7.1112268518518519E-4</v>
      </c>
      <c r="F307" s="19">
        <v>52.73</v>
      </c>
      <c r="G307" s="13"/>
    </row>
    <row r="308" spans="1:7" x14ac:dyDescent="0.25">
      <c r="A308" s="15">
        <v>8</v>
      </c>
      <c r="B308" s="16" t="s">
        <v>35</v>
      </c>
      <c r="C308" s="17">
        <v>30</v>
      </c>
      <c r="D308" s="18">
        <v>149</v>
      </c>
      <c r="E308" s="6">
        <v>7.010300925925925E-4</v>
      </c>
      <c r="F308" s="19">
        <v>53.49</v>
      </c>
      <c r="G308" s="13"/>
    </row>
    <row r="309" spans="1:7" x14ac:dyDescent="0.25">
      <c r="A309" s="15">
        <v>8</v>
      </c>
      <c r="B309" s="16" t="s">
        <v>35</v>
      </c>
      <c r="C309" s="17">
        <v>30</v>
      </c>
      <c r="D309" s="18">
        <v>149</v>
      </c>
      <c r="E309" s="6">
        <v>6.9937500000000002E-4</v>
      </c>
      <c r="F309" s="19">
        <v>53.62</v>
      </c>
      <c r="G309" s="13"/>
    </row>
    <row r="310" spans="1:7" x14ac:dyDescent="0.25">
      <c r="A310" s="15">
        <v>8</v>
      </c>
      <c r="B310" s="16" t="s">
        <v>35</v>
      </c>
      <c r="C310" s="17">
        <v>30</v>
      </c>
      <c r="D310" s="18">
        <v>149</v>
      </c>
      <c r="E310" s="6">
        <v>7.0490740740740724E-4</v>
      </c>
      <c r="F310" s="19">
        <v>53.2</v>
      </c>
      <c r="G310" s="13"/>
    </row>
    <row r="311" spans="1:7" x14ac:dyDescent="0.25">
      <c r="A311" s="15">
        <v>8</v>
      </c>
      <c r="B311" s="16" t="s">
        <v>35</v>
      </c>
      <c r="C311" s="17">
        <v>30</v>
      </c>
      <c r="D311" s="18">
        <v>149</v>
      </c>
      <c r="E311" s="6">
        <v>7.001851851851852E-4</v>
      </c>
      <c r="F311" s="19">
        <v>53.56</v>
      </c>
      <c r="G311" s="13"/>
    </row>
    <row r="312" spans="1:7" x14ac:dyDescent="0.25">
      <c r="A312" s="15">
        <v>8</v>
      </c>
      <c r="B312" s="16" t="s">
        <v>35</v>
      </c>
      <c r="C312" s="17">
        <v>30</v>
      </c>
      <c r="D312" s="18">
        <v>149</v>
      </c>
      <c r="E312" s="6">
        <v>7.0232638888888894E-4</v>
      </c>
      <c r="F312" s="19">
        <v>53.39</v>
      </c>
      <c r="G312" s="13"/>
    </row>
    <row r="313" spans="1:7" x14ac:dyDescent="0.25">
      <c r="A313" s="15">
        <v>8</v>
      </c>
      <c r="B313" s="16" t="s">
        <v>35</v>
      </c>
      <c r="C313" s="17">
        <v>30</v>
      </c>
      <c r="D313" s="18">
        <v>149</v>
      </c>
      <c r="E313" s="6">
        <v>7.003472222222221E-4</v>
      </c>
      <c r="F313" s="19">
        <v>53.54</v>
      </c>
      <c r="G313" s="13"/>
    </row>
    <row r="314" spans="1:7" x14ac:dyDescent="0.25">
      <c r="A314" s="15">
        <v>8</v>
      </c>
      <c r="B314" s="16" t="s">
        <v>35</v>
      </c>
      <c r="C314" s="17">
        <v>30</v>
      </c>
      <c r="D314" s="18">
        <v>149</v>
      </c>
      <c r="E314" s="6">
        <v>7.0353009259259251E-4</v>
      </c>
      <c r="F314" s="19">
        <v>53.3</v>
      </c>
      <c r="G314" s="13"/>
    </row>
    <row r="315" spans="1:7" x14ac:dyDescent="0.25">
      <c r="A315" s="15">
        <v>8</v>
      </c>
      <c r="B315" s="16" t="s">
        <v>35</v>
      </c>
      <c r="C315" s="17">
        <v>30</v>
      </c>
      <c r="D315" s="18">
        <v>149</v>
      </c>
      <c r="E315" s="6">
        <v>6.9976851851851851E-4</v>
      </c>
      <c r="F315" s="19">
        <v>53.59</v>
      </c>
      <c r="G315" s="13"/>
    </row>
    <row r="316" spans="1:7" x14ac:dyDescent="0.25">
      <c r="A316" s="15">
        <v>8</v>
      </c>
      <c r="B316" s="16" t="s">
        <v>35</v>
      </c>
      <c r="C316" s="17">
        <v>30</v>
      </c>
      <c r="D316" s="18">
        <v>149</v>
      </c>
      <c r="E316" s="6">
        <v>7.2583333333333321E-4</v>
      </c>
      <c r="F316" s="19">
        <v>51.66</v>
      </c>
      <c r="G316" s="13"/>
    </row>
    <row r="317" spans="1:7" x14ac:dyDescent="0.25">
      <c r="A317" s="15">
        <v>8</v>
      </c>
      <c r="B317" s="16" t="s">
        <v>35</v>
      </c>
      <c r="C317" s="17">
        <v>30</v>
      </c>
      <c r="D317" s="18">
        <v>149</v>
      </c>
      <c r="E317" s="6">
        <v>7.1326388888888882E-4</v>
      </c>
      <c r="F317" s="19">
        <v>52.58</v>
      </c>
      <c r="G317" s="13"/>
    </row>
    <row r="318" spans="1:7" x14ac:dyDescent="0.25">
      <c r="A318" s="15">
        <v>8</v>
      </c>
      <c r="B318" s="16" t="s">
        <v>35</v>
      </c>
      <c r="C318" s="17">
        <v>30</v>
      </c>
      <c r="D318" s="18">
        <v>149</v>
      </c>
      <c r="E318" s="6">
        <v>7.0468750000000002E-4</v>
      </c>
      <c r="F318" s="19">
        <v>53.22</v>
      </c>
      <c r="G318" s="13"/>
    </row>
    <row r="319" spans="1:7" x14ac:dyDescent="0.25">
      <c r="A319" s="15">
        <v>8</v>
      </c>
      <c r="B319" s="16" t="s">
        <v>35</v>
      </c>
      <c r="C319" s="17">
        <v>30</v>
      </c>
      <c r="D319" s="18">
        <v>149</v>
      </c>
      <c r="E319" s="6">
        <v>7.0004629629629627E-4</v>
      </c>
      <c r="F319" s="19">
        <v>53.57</v>
      </c>
      <c r="G319" s="13"/>
    </row>
    <row r="320" spans="1:7" x14ac:dyDescent="0.25">
      <c r="A320" s="15">
        <v>8</v>
      </c>
      <c r="B320" s="16" t="s">
        <v>35</v>
      </c>
      <c r="C320" s="17">
        <v>30</v>
      </c>
      <c r="D320" s="18">
        <v>149</v>
      </c>
      <c r="E320" s="6">
        <v>6.9725694444444446E-4</v>
      </c>
      <c r="F320" s="19">
        <v>53.78</v>
      </c>
      <c r="G320" s="13"/>
    </row>
    <row r="321" spans="1:7" x14ac:dyDescent="0.25">
      <c r="A321" s="15">
        <v>8</v>
      </c>
      <c r="B321" s="16" t="s">
        <v>12</v>
      </c>
      <c r="C321" s="17">
        <v>30</v>
      </c>
      <c r="D321" s="18">
        <v>150</v>
      </c>
      <c r="E321" s="6">
        <v>8.0907407407407404E-4</v>
      </c>
      <c r="F321" s="19">
        <v>46.35</v>
      </c>
      <c r="G321" s="13"/>
    </row>
    <row r="322" spans="1:7" x14ac:dyDescent="0.25">
      <c r="A322" s="15">
        <v>8</v>
      </c>
      <c r="B322" s="16" t="s">
        <v>12</v>
      </c>
      <c r="C322" s="17">
        <v>30</v>
      </c>
      <c r="D322" s="18">
        <v>150</v>
      </c>
      <c r="E322" s="6">
        <v>7.1214120370370366E-4</v>
      </c>
      <c r="F322" s="19">
        <v>52.66</v>
      </c>
      <c r="G322" s="13"/>
    </row>
    <row r="323" spans="1:7" x14ac:dyDescent="0.25">
      <c r="A323" s="15">
        <v>8</v>
      </c>
      <c r="B323" s="16" t="s">
        <v>12</v>
      </c>
      <c r="C323" s="17">
        <v>30</v>
      </c>
      <c r="D323" s="18">
        <v>150</v>
      </c>
      <c r="E323" s="6">
        <v>7.1003472222222225E-4</v>
      </c>
      <c r="F323" s="19">
        <v>52.81</v>
      </c>
      <c r="G323" s="13"/>
    </row>
    <row r="324" spans="1:7" x14ac:dyDescent="0.25">
      <c r="A324" s="15">
        <v>8</v>
      </c>
      <c r="B324" s="16" t="s">
        <v>12</v>
      </c>
      <c r="C324" s="17">
        <v>30</v>
      </c>
      <c r="D324" s="18">
        <v>150</v>
      </c>
      <c r="E324" s="6">
        <v>7.2270833333333334E-4</v>
      </c>
      <c r="F324" s="19">
        <v>51.89</v>
      </c>
      <c r="G324" s="13"/>
    </row>
    <row r="325" spans="1:7" x14ac:dyDescent="0.25">
      <c r="A325" s="15">
        <v>8</v>
      </c>
      <c r="B325" s="16" t="s">
        <v>12</v>
      </c>
      <c r="C325" s="17">
        <v>30</v>
      </c>
      <c r="D325" s="18">
        <v>150</v>
      </c>
      <c r="E325" s="6">
        <v>7.0730324074074087E-4</v>
      </c>
      <c r="F325" s="19">
        <v>53.02</v>
      </c>
      <c r="G325" s="13"/>
    </row>
    <row r="326" spans="1:7" x14ac:dyDescent="0.25">
      <c r="A326" s="15">
        <v>8</v>
      </c>
      <c r="B326" s="16" t="s">
        <v>12</v>
      </c>
      <c r="C326" s="17">
        <v>30</v>
      </c>
      <c r="D326" s="18">
        <v>150</v>
      </c>
      <c r="E326" s="6">
        <v>7.0300925925925923E-4</v>
      </c>
      <c r="F326" s="19">
        <v>53.34</v>
      </c>
      <c r="G326" s="13"/>
    </row>
    <row r="327" spans="1:7" x14ac:dyDescent="0.25">
      <c r="A327" s="15">
        <v>8</v>
      </c>
      <c r="B327" s="16" t="s">
        <v>12</v>
      </c>
      <c r="C327" s="17">
        <v>30</v>
      </c>
      <c r="D327" s="18">
        <v>150</v>
      </c>
      <c r="E327" s="6">
        <v>7.0371527777777782E-4</v>
      </c>
      <c r="F327" s="19">
        <v>53.29</v>
      </c>
      <c r="G327" s="13"/>
    </row>
    <row r="328" spans="1:7" x14ac:dyDescent="0.25">
      <c r="A328" s="15">
        <v>8</v>
      </c>
      <c r="B328" s="16" t="s">
        <v>12</v>
      </c>
      <c r="C328" s="17">
        <v>30</v>
      </c>
      <c r="D328" s="18">
        <v>150</v>
      </c>
      <c r="E328" s="6">
        <v>6.9952546296296299E-4</v>
      </c>
      <c r="F328" s="19">
        <v>53.61</v>
      </c>
      <c r="G328" s="13"/>
    </row>
    <row r="329" spans="1:7" x14ac:dyDescent="0.25">
      <c r="A329" s="15">
        <v>8</v>
      </c>
      <c r="B329" s="16" t="s">
        <v>12</v>
      </c>
      <c r="C329" s="17">
        <v>30</v>
      </c>
      <c r="D329" s="18">
        <v>150</v>
      </c>
      <c r="E329" s="6">
        <v>7.0452546296296311E-4</v>
      </c>
      <c r="F329" s="19">
        <v>53.23</v>
      </c>
      <c r="G329" s="13"/>
    </row>
    <row r="330" spans="1:7" x14ac:dyDescent="0.25">
      <c r="A330" s="15">
        <v>8</v>
      </c>
      <c r="B330" s="16" t="s">
        <v>12</v>
      </c>
      <c r="C330" s="17">
        <v>30</v>
      </c>
      <c r="D330" s="18">
        <v>150</v>
      </c>
      <c r="E330" s="6">
        <v>7.0251157407407404E-4</v>
      </c>
      <c r="F330" s="19">
        <v>53.38</v>
      </c>
      <c r="G330" s="13"/>
    </row>
    <row r="331" spans="1:7" x14ac:dyDescent="0.25">
      <c r="A331" s="15">
        <v>8</v>
      </c>
      <c r="B331" s="16" t="s">
        <v>12</v>
      </c>
      <c r="C331" s="17">
        <v>30</v>
      </c>
      <c r="D331" s="18">
        <v>150</v>
      </c>
      <c r="E331" s="6">
        <v>7.0159722222222227E-4</v>
      </c>
      <c r="F331" s="19">
        <v>53.45</v>
      </c>
      <c r="G331" s="13"/>
    </row>
    <row r="332" spans="1:7" x14ac:dyDescent="0.25">
      <c r="A332" s="15">
        <v>8</v>
      </c>
      <c r="B332" s="16" t="s">
        <v>12</v>
      </c>
      <c r="C332" s="17">
        <v>30</v>
      </c>
      <c r="D332" s="18">
        <v>150</v>
      </c>
      <c r="E332" s="6">
        <v>7.0312499999999987E-4</v>
      </c>
      <c r="F332" s="19">
        <v>53.33</v>
      </c>
      <c r="G332" s="13"/>
    </row>
    <row r="333" spans="1:7" x14ac:dyDescent="0.25">
      <c r="A333" s="15">
        <v>8</v>
      </c>
      <c r="B333" s="16" t="s">
        <v>12</v>
      </c>
      <c r="C333" s="17">
        <v>30</v>
      </c>
      <c r="D333" s="18">
        <v>150</v>
      </c>
      <c r="E333" s="6">
        <v>7.017129629629629E-4</v>
      </c>
      <c r="F333" s="19">
        <v>53.44</v>
      </c>
      <c r="G333" s="13"/>
    </row>
    <row r="334" spans="1:7" x14ac:dyDescent="0.25">
      <c r="A334" s="15">
        <v>8</v>
      </c>
      <c r="B334" s="16" t="s">
        <v>12</v>
      </c>
      <c r="C334" s="17">
        <v>30</v>
      </c>
      <c r="D334" s="18">
        <v>150</v>
      </c>
      <c r="E334" s="6">
        <v>7.0151620370370376E-4</v>
      </c>
      <c r="F334" s="19">
        <v>53.46</v>
      </c>
      <c r="G334" s="13"/>
    </row>
    <row r="335" spans="1:7" x14ac:dyDescent="0.25">
      <c r="A335" s="15">
        <v>8</v>
      </c>
      <c r="B335" s="16" t="s">
        <v>12</v>
      </c>
      <c r="C335" s="17">
        <v>30</v>
      </c>
      <c r="D335" s="18">
        <v>150</v>
      </c>
      <c r="E335" s="6">
        <v>7.0679398148148142E-4</v>
      </c>
      <c r="F335" s="19">
        <v>53.06</v>
      </c>
      <c r="G335" s="13"/>
    </row>
    <row r="336" spans="1:7" x14ac:dyDescent="0.25">
      <c r="A336" s="15">
        <v>8</v>
      </c>
      <c r="B336" s="16" t="s">
        <v>12</v>
      </c>
      <c r="C336" s="17">
        <v>30</v>
      </c>
      <c r="D336" s="18">
        <v>150</v>
      </c>
      <c r="E336" s="6">
        <v>7.1146990740740752E-4</v>
      </c>
      <c r="F336" s="19">
        <v>52.71</v>
      </c>
      <c r="G336" s="13"/>
    </row>
    <row r="337" spans="1:7" x14ac:dyDescent="0.25">
      <c r="A337" s="15">
        <v>8</v>
      </c>
      <c r="B337" s="16" t="s">
        <v>12</v>
      </c>
      <c r="C337" s="17">
        <v>30</v>
      </c>
      <c r="D337" s="18">
        <v>150</v>
      </c>
      <c r="E337" s="6">
        <v>7.9815972222222224E-4</v>
      </c>
      <c r="F337" s="19">
        <v>46.98</v>
      </c>
      <c r="G337" s="13"/>
    </row>
    <row r="338" spans="1:7" x14ac:dyDescent="0.25">
      <c r="A338" s="15">
        <v>8</v>
      </c>
      <c r="B338" s="16" t="s">
        <v>12</v>
      </c>
      <c r="C338" s="17">
        <v>30</v>
      </c>
      <c r="D338" s="18">
        <v>150</v>
      </c>
      <c r="E338" s="6">
        <v>7.0402777777777781E-4</v>
      </c>
      <c r="F338" s="19">
        <v>53.26</v>
      </c>
      <c r="G338" s="13"/>
    </row>
    <row r="339" spans="1:7" x14ac:dyDescent="0.25">
      <c r="A339" s="15">
        <v>8</v>
      </c>
      <c r="B339" s="16" t="s">
        <v>12</v>
      </c>
      <c r="C339" s="17">
        <v>30</v>
      </c>
      <c r="D339" s="18">
        <v>150</v>
      </c>
      <c r="E339" s="6">
        <v>7.0207175925925916E-4</v>
      </c>
      <c r="F339" s="19">
        <v>53.41</v>
      </c>
      <c r="G339" s="13"/>
    </row>
    <row r="340" spans="1:7" x14ac:dyDescent="0.25">
      <c r="A340" s="15">
        <v>8</v>
      </c>
      <c r="B340" s="16" t="s">
        <v>12</v>
      </c>
      <c r="C340" s="17">
        <v>30</v>
      </c>
      <c r="D340" s="18">
        <v>150</v>
      </c>
      <c r="E340" s="6">
        <v>7.042361111111111E-4</v>
      </c>
      <c r="F340" s="19">
        <v>53.25</v>
      </c>
      <c r="G340" s="13"/>
    </row>
    <row r="341" spans="1:7" x14ac:dyDescent="0.25">
      <c r="A341" s="15">
        <v>8</v>
      </c>
      <c r="B341" s="16" t="s">
        <v>12</v>
      </c>
      <c r="C341" s="17">
        <v>30</v>
      </c>
      <c r="D341" s="18">
        <v>150</v>
      </c>
      <c r="E341" s="6">
        <v>7.0560185185185179E-4</v>
      </c>
      <c r="F341" s="19">
        <v>53.15</v>
      </c>
      <c r="G341" s="13"/>
    </row>
    <row r="342" spans="1:7" x14ac:dyDescent="0.25">
      <c r="A342" s="15">
        <v>8</v>
      </c>
      <c r="B342" s="16" t="s">
        <v>12</v>
      </c>
      <c r="C342" s="17">
        <v>30</v>
      </c>
      <c r="D342" s="18">
        <v>150</v>
      </c>
      <c r="E342" s="6">
        <v>7.0451388888888896E-4</v>
      </c>
      <c r="F342" s="19">
        <v>53.23</v>
      </c>
      <c r="G342" s="13"/>
    </row>
    <row r="343" spans="1:7" x14ac:dyDescent="0.25">
      <c r="A343" s="15">
        <v>8</v>
      </c>
      <c r="B343" s="16" t="s">
        <v>12</v>
      </c>
      <c r="C343" s="17">
        <v>30</v>
      </c>
      <c r="D343" s="18">
        <v>150</v>
      </c>
      <c r="E343" s="6">
        <v>7.0368055555555559E-4</v>
      </c>
      <c r="F343" s="19">
        <v>53.29</v>
      </c>
      <c r="G343" s="13"/>
    </row>
    <row r="344" spans="1:7" x14ac:dyDescent="0.25">
      <c r="A344" s="15">
        <v>8</v>
      </c>
      <c r="B344" s="16" t="s">
        <v>12</v>
      </c>
      <c r="C344" s="17">
        <v>30</v>
      </c>
      <c r="D344" s="18">
        <v>150</v>
      </c>
      <c r="E344" s="6">
        <v>7.0792824074074074E-4</v>
      </c>
      <c r="F344" s="19">
        <v>52.97</v>
      </c>
      <c r="G344" s="13"/>
    </row>
    <row r="345" spans="1:7" x14ac:dyDescent="0.25">
      <c r="A345" s="15">
        <v>8</v>
      </c>
      <c r="B345" s="16" t="s">
        <v>12</v>
      </c>
      <c r="C345" s="17">
        <v>30</v>
      </c>
      <c r="D345" s="18">
        <v>150</v>
      </c>
      <c r="E345" s="6">
        <v>7.0237268518518522E-4</v>
      </c>
      <c r="F345" s="19">
        <v>53.39</v>
      </c>
      <c r="G345" s="13"/>
    </row>
    <row r="346" spans="1:7" x14ac:dyDescent="0.25">
      <c r="A346" s="15">
        <v>8</v>
      </c>
      <c r="B346" s="16" t="s">
        <v>12</v>
      </c>
      <c r="C346" s="17">
        <v>30</v>
      </c>
      <c r="D346" s="18">
        <v>150</v>
      </c>
      <c r="E346" s="6">
        <v>7.0200231481481491E-4</v>
      </c>
      <c r="F346" s="19">
        <v>53.42</v>
      </c>
      <c r="G346" s="13"/>
    </row>
    <row r="347" spans="1:7" x14ac:dyDescent="0.25">
      <c r="A347" s="15">
        <v>8</v>
      </c>
      <c r="B347" s="16" t="s">
        <v>12</v>
      </c>
      <c r="C347" s="17">
        <v>30</v>
      </c>
      <c r="D347" s="18">
        <v>150</v>
      </c>
      <c r="E347" s="6">
        <v>7.0160879629629642E-4</v>
      </c>
      <c r="F347" s="19">
        <v>53.45</v>
      </c>
      <c r="G347" s="13"/>
    </row>
    <row r="348" spans="1:7" x14ac:dyDescent="0.25">
      <c r="A348" s="15">
        <v>8</v>
      </c>
      <c r="B348" s="16" t="s">
        <v>12</v>
      </c>
      <c r="C348" s="17">
        <v>30</v>
      </c>
      <c r="D348" s="18">
        <v>150</v>
      </c>
      <c r="E348" s="6">
        <v>7.0063657407407412E-4</v>
      </c>
      <c r="F348" s="19">
        <v>53.52</v>
      </c>
      <c r="G348" s="13"/>
    </row>
    <row r="349" spans="1:7" x14ac:dyDescent="0.25">
      <c r="A349" s="15">
        <v>8</v>
      </c>
      <c r="B349" s="16" t="s">
        <v>12</v>
      </c>
      <c r="C349" s="17">
        <v>30</v>
      </c>
      <c r="D349" s="18">
        <v>150</v>
      </c>
      <c r="E349" s="6">
        <v>7.1400462962962965E-4</v>
      </c>
      <c r="F349" s="19">
        <v>52.52</v>
      </c>
      <c r="G349" s="13"/>
    </row>
    <row r="350" spans="1:7" x14ac:dyDescent="0.25">
      <c r="A350" s="15">
        <v>8</v>
      </c>
      <c r="B350" s="16" t="s">
        <v>12</v>
      </c>
      <c r="C350" s="17">
        <v>30</v>
      </c>
      <c r="D350" s="18">
        <v>150</v>
      </c>
      <c r="E350" s="6">
        <v>7.0506944444444447E-4</v>
      </c>
      <c r="F350" s="19">
        <v>53.19</v>
      </c>
      <c r="G350" s="13"/>
    </row>
    <row r="351" spans="1:7" x14ac:dyDescent="0.25">
      <c r="A351" s="15">
        <v>8</v>
      </c>
      <c r="B351" s="16" t="s">
        <v>22</v>
      </c>
      <c r="C351" s="17">
        <v>30</v>
      </c>
      <c r="D351" s="18">
        <v>104</v>
      </c>
      <c r="E351" s="6">
        <v>8.0300925925925939E-4</v>
      </c>
      <c r="F351" s="19">
        <v>46.7</v>
      </c>
      <c r="G351" s="13"/>
    </row>
    <row r="352" spans="1:7" x14ac:dyDescent="0.25">
      <c r="A352" s="15">
        <v>8</v>
      </c>
      <c r="B352" s="16" t="s">
        <v>22</v>
      </c>
      <c r="C352" s="17">
        <v>30</v>
      </c>
      <c r="D352" s="18">
        <v>104</v>
      </c>
      <c r="E352" s="6">
        <v>7.2065972222222225E-4</v>
      </c>
      <c r="F352" s="19">
        <v>52.04</v>
      </c>
      <c r="G352" s="13"/>
    </row>
    <row r="353" spans="1:7" x14ac:dyDescent="0.25">
      <c r="A353" s="15">
        <v>8</v>
      </c>
      <c r="B353" s="16" t="s">
        <v>22</v>
      </c>
      <c r="C353" s="17">
        <v>30</v>
      </c>
      <c r="D353" s="18">
        <v>104</v>
      </c>
      <c r="E353" s="6">
        <v>7.068402777777777E-4</v>
      </c>
      <c r="F353" s="19">
        <v>53.05</v>
      </c>
      <c r="G353" s="13"/>
    </row>
    <row r="354" spans="1:7" x14ac:dyDescent="0.25">
      <c r="A354" s="15">
        <v>8</v>
      </c>
      <c r="B354" s="16" t="s">
        <v>22</v>
      </c>
      <c r="C354" s="17">
        <v>30</v>
      </c>
      <c r="D354" s="18">
        <v>104</v>
      </c>
      <c r="E354" s="6">
        <v>7.1822916666666682E-4</v>
      </c>
      <c r="F354" s="19">
        <v>52.21</v>
      </c>
      <c r="G354" s="13"/>
    </row>
    <row r="355" spans="1:7" x14ac:dyDescent="0.25">
      <c r="A355" s="15">
        <v>8</v>
      </c>
      <c r="B355" s="16" t="s">
        <v>22</v>
      </c>
      <c r="C355" s="17">
        <v>30</v>
      </c>
      <c r="D355" s="18">
        <v>104</v>
      </c>
      <c r="E355" s="6">
        <v>7.0693287037037035E-4</v>
      </c>
      <c r="F355" s="19">
        <v>53.05</v>
      </c>
      <c r="G355" s="13"/>
    </row>
    <row r="356" spans="1:7" x14ac:dyDescent="0.25">
      <c r="A356" s="15">
        <v>8</v>
      </c>
      <c r="B356" s="16" t="s">
        <v>22</v>
      </c>
      <c r="C356" s="17">
        <v>30</v>
      </c>
      <c r="D356" s="18">
        <v>104</v>
      </c>
      <c r="E356" s="6">
        <v>6.9920138888888896E-4</v>
      </c>
      <c r="F356" s="19">
        <v>53.63</v>
      </c>
      <c r="G356" s="13"/>
    </row>
    <row r="357" spans="1:7" x14ac:dyDescent="0.25">
      <c r="A357" s="15">
        <v>8</v>
      </c>
      <c r="B357" s="16" t="s">
        <v>22</v>
      </c>
      <c r="C357" s="17">
        <v>30</v>
      </c>
      <c r="D357" s="18">
        <v>104</v>
      </c>
      <c r="E357" s="6">
        <v>7.0421296296296291E-4</v>
      </c>
      <c r="F357" s="19">
        <v>53.25</v>
      </c>
      <c r="G357" s="13"/>
    </row>
    <row r="358" spans="1:7" x14ac:dyDescent="0.25">
      <c r="A358" s="15">
        <v>8</v>
      </c>
      <c r="B358" s="16" t="s">
        <v>22</v>
      </c>
      <c r="C358" s="17">
        <v>30</v>
      </c>
      <c r="D358" s="18">
        <v>104</v>
      </c>
      <c r="E358" s="6">
        <v>7.032638888888888E-4</v>
      </c>
      <c r="F358" s="19">
        <v>53.32</v>
      </c>
      <c r="G358" s="13"/>
    </row>
    <row r="359" spans="1:7" x14ac:dyDescent="0.25">
      <c r="A359" s="15">
        <v>8</v>
      </c>
      <c r="B359" s="16" t="s">
        <v>22</v>
      </c>
      <c r="C359" s="17">
        <v>30</v>
      </c>
      <c r="D359" s="18">
        <v>104</v>
      </c>
      <c r="E359" s="6">
        <v>7.0158564814814823E-4</v>
      </c>
      <c r="F359" s="19">
        <v>53.45</v>
      </c>
      <c r="G359" s="13"/>
    </row>
    <row r="360" spans="1:7" x14ac:dyDescent="0.25">
      <c r="A360" s="15">
        <v>8</v>
      </c>
      <c r="B360" s="16" t="s">
        <v>22</v>
      </c>
      <c r="C360" s="17">
        <v>30</v>
      </c>
      <c r="D360" s="18">
        <v>104</v>
      </c>
      <c r="E360" s="6">
        <v>7.0180555555555545E-4</v>
      </c>
      <c r="F360" s="19">
        <v>53.43</v>
      </c>
      <c r="G360" s="13"/>
    </row>
    <row r="361" spans="1:7" x14ac:dyDescent="0.25">
      <c r="A361" s="15">
        <v>8</v>
      </c>
      <c r="B361" s="16" t="s">
        <v>22</v>
      </c>
      <c r="C361" s="17">
        <v>30</v>
      </c>
      <c r="D361" s="18">
        <v>104</v>
      </c>
      <c r="E361" s="6">
        <v>6.9879629629629632E-4</v>
      </c>
      <c r="F361" s="19">
        <v>53.66</v>
      </c>
      <c r="G361" s="13"/>
    </row>
    <row r="362" spans="1:7" x14ac:dyDescent="0.25">
      <c r="A362" s="15">
        <v>8</v>
      </c>
      <c r="B362" s="16" t="s">
        <v>22</v>
      </c>
      <c r="C362" s="17">
        <v>30</v>
      </c>
      <c r="D362" s="18">
        <v>104</v>
      </c>
      <c r="E362" s="6">
        <v>7.0579861111111114E-4</v>
      </c>
      <c r="F362" s="19">
        <v>53.13</v>
      </c>
      <c r="G362" s="13"/>
    </row>
    <row r="363" spans="1:7" x14ac:dyDescent="0.25">
      <c r="A363" s="15">
        <v>8</v>
      </c>
      <c r="B363" s="16" t="s">
        <v>22</v>
      </c>
      <c r="C363" s="17">
        <v>30</v>
      </c>
      <c r="D363" s="18">
        <v>104</v>
      </c>
      <c r="E363" s="6">
        <v>7.0225694444444448E-4</v>
      </c>
      <c r="F363" s="19">
        <v>53.4</v>
      </c>
      <c r="G363" s="13"/>
    </row>
    <row r="364" spans="1:7" x14ac:dyDescent="0.25">
      <c r="A364" s="15">
        <v>8</v>
      </c>
      <c r="B364" s="16" t="s">
        <v>22</v>
      </c>
      <c r="C364" s="17">
        <v>30</v>
      </c>
      <c r="D364" s="18">
        <v>104</v>
      </c>
      <c r="E364" s="6">
        <v>7.0020833333333339E-4</v>
      </c>
      <c r="F364" s="19">
        <v>53.56</v>
      </c>
      <c r="G364" s="13"/>
    </row>
    <row r="365" spans="1:7" x14ac:dyDescent="0.25">
      <c r="A365" s="15">
        <v>8</v>
      </c>
      <c r="B365" s="16" t="s">
        <v>22</v>
      </c>
      <c r="C365" s="17">
        <v>30</v>
      </c>
      <c r="D365" s="18">
        <v>104</v>
      </c>
      <c r="E365" s="6">
        <v>7.1086805555555562E-4</v>
      </c>
      <c r="F365" s="19">
        <v>52.75</v>
      </c>
      <c r="G365" s="13"/>
    </row>
    <row r="366" spans="1:7" x14ac:dyDescent="0.25">
      <c r="A366" s="15">
        <v>8</v>
      </c>
      <c r="B366" s="16" t="s">
        <v>22</v>
      </c>
      <c r="C366" s="17">
        <v>30</v>
      </c>
      <c r="D366" s="18">
        <v>104</v>
      </c>
      <c r="E366" s="6">
        <v>7.0261574074074074E-4</v>
      </c>
      <c r="F366" s="19">
        <v>53.37</v>
      </c>
      <c r="G366" s="13"/>
    </row>
    <row r="367" spans="1:7" x14ac:dyDescent="0.25">
      <c r="A367" s="15">
        <v>8</v>
      </c>
      <c r="B367" s="16" t="s">
        <v>22</v>
      </c>
      <c r="C367" s="17">
        <v>30</v>
      </c>
      <c r="D367" s="18">
        <v>104</v>
      </c>
      <c r="E367" s="6">
        <v>8.4577546296296278E-4</v>
      </c>
      <c r="F367" s="19">
        <v>44.34</v>
      </c>
      <c r="G367" s="13"/>
    </row>
    <row r="368" spans="1:7" x14ac:dyDescent="0.25">
      <c r="A368" s="15">
        <v>8</v>
      </c>
      <c r="B368" s="16" t="s">
        <v>22</v>
      </c>
      <c r="C368" s="17">
        <v>30</v>
      </c>
      <c r="D368" s="18">
        <v>104</v>
      </c>
      <c r="E368" s="6">
        <v>7.0674768518518515E-4</v>
      </c>
      <c r="F368" s="19">
        <v>53.06</v>
      </c>
      <c r="G368" s="13"/>
    </row>
    <row r="369" spans="1:7" x14ac:dyDescent="0.25">
      <c r="A369" s="15">
        <v>8</v>
      </c>
      <c r="B369" s="16" t="s">
        <v>22</v>
      </c>
      <c r="C369" s="17">
        <v>30</v>
      </c>
      <c r="D369" s="18">
        <v>104</v>
      </c>
      <c r="E369" s="6">
        <v>7.0518518518518532E-4</v>
      </c>
      <c r="F369" s="19">
        <v>53.18</v>
      </c>
      <c r="G369" s="13"/>
    </row>
    <row r="370" spans="1:7" x14ac:dyDescent="0.25">
      <c r="A370" s="15">
        <v>8</v>
      </c>
      <c r="B370" s="16" t="s">
        <v>22</v>
      </c>
      <c r="C370" s="17">
        <v>30</v>
      </c>
      <c r="D370" s="18">
        <v>104</v>
      </c>
      <c r="E370" s="6">
        <v>7.0493055555555543E-4</v>
      </c>
      <c r="F370" s="19">
        <v>53.2</v>
      </c>
      <c r="G370" s="13"/>
    </row>
    <row r="371" spans="1:7" x14ac:dyDescent="0.25">
      <c r="A371" s="15">
        <v>8</v>
      </c>
      <c r="B371" s="16" t="s">
        <v>22</v>
      </c>
      <c r="C371" s="17">
        <v>30</v>
      </c>
      <c r="D371" s="18">
        <v>104</v>
      </c>
      <c r="E371" s="6">
        <v>7.0594907407407401E-4</v>
      </c>
      <c r="F371" s="19">
        <v>53.12</v>
      </c>
      <c r="G371" s="13"/>
    </row>
    <row r="372" spans="1:7" x14ac:dyDescent="0.25">
      <c r="A372" s="15">
        <v>8</v>
      </c>
      <c r="B372" s="16" t="s">
        <v>22</v>
      </c>
      <c r="C372" s="17">
        <v>30</v>
      </c>
      <c r="D372" s="18">
        <v>104</v>
      </c>
      <c r="E372" s="6">
        <v>7.0909722222222218E-4</v>
      </c>
      <c r="F372" s="19">
        <v>52.88</v>
      </c>
      <c r="G372" s="13"/>
    </row>
    <row r="373" spans="1:7" x14ac:dyDescent="0.25">
      <c r="A373" s="15">
        <v>8</v>
      </c>
      <c r="B373" s="16" t="s">
        <v>22</v>
      </c>
      <c r="C373" s="17">
        <v>30</v>
      </c>
      <c r="D373" s="18">
        <v>104</v>
      </c>
      <c r="E373" s="6">
        <v>7.0754629629629629E-4</v>
      </c>
      <c r="F373" s="19">
        <v>53</v>
      </c>
      <c r="G373" s="13"/>
    </row>
    <row r="374" spans="1:7" x14ac:dyDescent="0.25">
      <c r="A374" s="15">
        <v>8</v>
      </c>
      <c r="B374" s="16" t="s">
        <v>22</v>
      </c>
      <c r="C374" s="17">
        <v>30</v>
      </c>
      <c r="D374" s="18">
        <v>104</v>
      </c>
      <c r="E374" s="6">
        <v>7.0869212962962975E-4</v>
      </c>
      <c r="F374" s="19">
        <v>52.91</v>
      </c>
      <c r="G374" s="13"/>
    </row>
    <row r="375" spans="1:7" x14ac:dyDescent="0.25">
      <c r="A375" s="15">
        <v>8</v>
      </c>
      <c r="B375" s="16" t="s">
        <v>22</v>
      </c>
      <c r="C375" s="17">
        <v>30</v>
      </c>
      <c r="D375" s="18">
        <v>104</v>
      </c>
      <c r="E375" s="6">
        <v>7.17361111111111E-4</v>
      </c>
      <c r="F375" s="19">
        <v>52.27</v>
      </c>
      <c r="G375" s="13"/>
    </row>
    <row r="376" spans="1:7" x14ac:dyDescent="0.25">
      <c r="A376" s="15">
        <v>8</v>
      </c>
      <c r="B376" s="16" t="s">
        <v>22</v>
      </c>
      <c r="C376" s="17">
        <v>30</v>
      </c>
      <c r="D376" s="18">
        <v>104</v>
      </c>
      <c r="E376" s="6">
        <v>7.0718750000000003E-4</v>
      </c>
      <c r="F376" s="19">
        <v>53.03</v>
      </c>
      <c r="G376" s="13"/>
    </row>
    <row r="377" spans="1:7" x14ac:dyDescent="0.25">
      <c r="A377" s="15">
        <v>8</v>
      </c>
      <c r="B377" s="16" t="s">
        <v>22</v>
      </c>
      <c r="C377" s="17">
        <v>30</v>
      </c>
      <c r="D377" s="18">
        <v>104</v>
      </c>
      <c r="E377" s="6">
        <v>7.085995370370371E-4</v>
      </c>
      <c r="F377" s="19">
        <v>52.92</v>
      </c>
      <c r="G377" s="13"/>
    </row>
    <row r="378" spans="1:7" x14ac:dyDescent="0.25">
      <c r="A378" s="15">
        <v>8</v>
      </c>
      <c r="B378" s="16" t="s">
        <v>22</v>
      </c>
      <c r="C378" s="17">
        <v>30</v>
      </c>
      <c r="D378" s="18">
        <v>104</v>
      </c>
      <c r="E378" s="6">
        <v>7.0695601851851855E-4</v>
      </c>
      <c r="F378" s="19">
        <v>53.04</v>
      </c>
      <c r="G378" s="13"/>
    </row>
    <row r="379" spans="1:7" x14ac:dyDescent="0.25">
      <c r="A379" s="15">
        <v>8</v>
      </c>
      <c r="B379" s="16" t="s">
        <v>22</v>
      </c>
      <c r="C379" s="17">
        <v>30</v>
      </c>
      <c r="D379" s="18">
        <v>104</v>
      </c>
      <c r="E379" s="6">
        <v>7.0730324074074087E-4</v>
      </c>
      <c r="F379" s="19">
        <v>53.02</v>
      </c>
      <c r="G379" s="13"/>
    </row>
    <row r="380" spans="1:7" x14ac:dyDescent="0.25">
      <c r="A380" s="15">
        <v>8</v>
      </c>
      <c r="B380" s="16" t="s">
        <v>22</v>
      </c>
      <c r="C380" s="17">
        <v>30</v>
      </c>
      <c r="D380" s="18">
        <v>104</v>
      </c>
      <c r="E380" s="6">
        <v>7.0364583333333336E-4</v>
      </c>
      <c r="F380" s="19">
        <v>53.29</v>
      </c>
      <c r="G380" s="13"/>
    </row>
    <row r="381" spans="1:7" x14ac:dyDescent="0.25">
      <c r="A381" s="15">
        <v>8</v>
      </c>
      <c r="B381" s="16" t="s">
        <v>32</v>
      </c>
      <c r="C381" s="17">
        <v>27</v>
      </c>
      <c r="D381" s="18">
        <v>112</v>
      </c>
      <c r="E381" s="6">
        <v>7.9238425925925928E-4</v>
      </c>
      <c r="F381" s="19">
        <v>47.33</v>
      </c>
      <c r="G381" s="13"/>
    </row>
    <row r="382" spans="1:7" x14ac:dyDescent="0.25">
      <c r="A382" s="15">
        <v>8</v>
      </c>
      <c r="B382" s="16" t="s">
        <v>32</v>
      </c>
      <c r="C382" s="17">
        <v>27</v>
      </c>
      <c r="D382" s="18">
        <v>112</v>
      </c>
      <c r="E382" s="6">
        <v>7.3671296296296289E-4</v>
      </c>
      <c r="F382" s="19">
        <v>50.9</v>
      </c>
      <c r="G382" s="13"/>
    </row>
    <row r="383" spans="1:7" x14ac:dyDescent="0.25">
      <c r="A383" s="15">
        <v>8</v>
      </c>
      <c r="B383" s="16" t="s">
        <v>32</v>
      </c>
      <c r="C383" s="17">
        <v>27</v>
      </c>
      <c r="D383" s="18">
        <v>112</v>
      </c>
      <c r="E383" s="6">
        <v>7.1645833333333338E-4</v>
      </c>
      <c r="F383" s="19">
        <v>52.34</v>
      </c>
      <c r="G383" s="13"/>
    </row>
    <row r="384" spans="1:7" x14ac:dyDescent="0.25">
      <c r="A384" s="15">
        <v>8</v>
      </c>
      <c r="B384" s="16" t="s">
        <v>32</v>
      </c>
      <c r="C384" s="17">
        <v>27</v>
      </c>
      <c r="D384" s="18">
        <v>112</v>
      </c>
      <c r="E384" s="6">
        <v>7.1202546296296292E-4</v>
      </c>
      <c r="F384" s="19">
        <v>52.67</v>
      </c>
      <c r="G384" s="13"/>
    </row>
    <row r="385" spans="1:7" x14ac:dyDescent="0.25">
      <c r="A385" s="15">
        <v>8</v>
      </c>
      <c r="B385" s="16" t="s">
        <v>32</v>
      </c>
      <c r="C385" s="17">
        <v>27</v>
      </c>
      <c r="D385" s="18">
        <v>112</v>
      </c>
      <c r="E385" s="6">
        <v>7.2631944444444447E-4</v>
      </c>
      <c r="F385" s="19">
        <v>51.63</v>
      </c>
      <c r="G385" s="13"/>
    </row>
    <row r="386" spans="1:7" x14ac:dyDescent="0.25">
      <c r="A386" s="15">
        <v>8</v>
      </c>
      <c r="B386" s="16" t="s">
        <v>32</v>
      </c>
      <c r="C386" s="17">
        <v>27</v>
      </c>
      <c r="D386" s="18">
        <v>112</v>
      </c>
      <c r="E386" s="6">
        <v>7.085995370370371E-4</v>
      </c>
      <c r="F386" s="19">
        <v>52.92</v>
      </c>
      <c r="G386" s="13"/>
    </row>
    <row r="387" spans="1:7" x14ac:dyDescent="0.25">
      <c r="A387" s="15">
        <v>8</v>
      </c>
      <c r="B387" s="16" t="s">
        <v>32</v>
      </c>
      <c r="C387" s="17">
        <v>27</v>
      </c>
      <c r="D387" s="18">
        <v>112</v>
      </c>
      <c r="E387" s="6">
        <v>7.1048611111111106E-4</v>
      </c>
      <c r="F387" s="19">
        <v>52.78</v>
      </c>
      <c r="G387" s="13"/>
    </row>
    <row r="388" spans="1:7" x14ac:dyDescent="0.25">
      <c r="A388" s="15">
        <v>8</v>
      </c>
      <c r="B388" s="16" t="s">
        <v>32</v>
      </c>
      <c r="C388" s="17">
        <v>27</v>
      </c>
      <c r="D388" s="18">
        <v>112</v>
      </c>
      <c r="E388" s="6">
        <v>7.2700231481481487E-4</v>
      </c>
      <c r="F388" s="19">
        <v>51.58</v>
      </c>
      <c r="G388" s="13"/>
    </row>
    <row r="389" spans="1:7" x14ac:dyDescent="0.25">
      <c r="A389" s="15">
        <v>8</v>
      </c>
      <c r="B389" s="16" t="s">
        <v>32</v>
      </c>
      <c r="C389" s="17">
        <v>27</v>
      </c>
      <c r="D389" s="18">
        <v>112</v>
      </c>
      <c r="E389" s="6">
        <v>7.0981481481481492E-4</v>
      </c>
      <c r="F389" s="19">
        <v>52.83</v>
      </c>
      <c r="G389" s="13"/>
    </row>
    <row r="390" spans="1:7" x14ac:dyDescent="0.25">
      <c r="A390" s="15">
        <v>8</v>
      </c>
      <c r="B390" s="16" t="s">
        <v>32</v>
      </c>
      <c r="C390" s="17">
        <v>27</v>
      </c>
      <c r="D390" s="18">
        <v>112</v>
      </c>
      <c r="E390" s="6">
        <v>7.1409722222222219E-4</v>
      </c>
      <c r="F390" s="19">
        <v>52.51</v>
      </c>
      <c r="G390" s="13"/>
    </row>
    <row r="391" spans="1:7" x14ac:dyDescent="0.25">
      <c r="A391" s="15">
        <v>8</v>
      </c>
      <c r="B391" s="16" t="s">
        <v>32</v>
      </c>
      <c r="C391" s="17">
        <v>27</v>
      </c>
      <c r="D391" s="18">
        <v>112</v>
      </c>
      <c r="E391" s="6">
        <v>7.0945601851851855E-4</v>
      </c>
      <c r="F391" s="19">
        <v>52.86</v>
      </c>
      <c r="G391" s="13"/>
    </row>
    <row r="392" spans="1:7" x14ac:dyDescent="0.25">
      <c r="A392" s="15">
        <v>8</v>
      </c>
      <c r="B392" s="16" t="s">
        <v>32</v>
      </c>
      <c r="C392" s="17">
        <v>27</v>
      </c>
      <c r="D392" s="18">
        <v>112</v>
      </c>
      <c r="E392" s="6">
        <v>7.0834490740740743E-4</v>
      </c>
      <c r="F392" s="19">
        <v>52.94</v>
      </c>
      <c r="G392" s="13"/>
    </row>
    <row r="393" spans="1:7" x14ac:dyDescent="0.25">
      <c r="A393" s="15">
        <v>8</v>
      </c>
      <c r="B393" s="16" t="s">
        <v>32</v>
      </c>
      <c r="C393" s="17">
        <v>27</v>
      </c>
      <c r="D393" s="18">
        <v>112</v>
      </c>
      <c r="E393" s="6">
        <v>7.0789351851851862E-4</v>
      </c>
      <c r="F393" s="19">
        <v>52.97</v>
      </c>
      <c r="G393" s="13"/>
    </row>
    <row r="394" spans="1:7" x14ac:dyDescent="0.25">
      <c r="A394" s="15">
        <v>8</v>
      </c>
      <c r="B394" s="16" t="s">
        <v>32</v>
      </c>
      <c r="C394" s="17">
        <v>27</v>
      </c>
      <c r="D394" s="18">
        <v>112</v>
      </c>
      <c r="E394" s="6">
        <v>7.0468750000000002E-4</v>
      </c>
      <c r="F394" s="19">
        <v>53.22</v>
      </c>
      <c r="G394" s="13"/>
    </row>
    <row r="395" spans="1:7" x14ac:dyDescent="0.25">
      <c r="A395" s="15">
        <v>8</v>
      </c>
      <c r="B395" s="16" t="s">
        <v>32</v>
      </c>
      <c r="C395" s="17">
        <v>27</v>
      </c>
      <c r="D395" s="18">
        <v>112</v>
      </c>
      <c r="E395" s="6">
        <v>7.0266203703703712E-4</v>
      </c>
      <c r="F395" s="19">
        <v>53.37</v>
      </c>
      <c r="G395" s="13"/>
    </row>
    <row r="396" spans="1:7" x14ac:dyDescent="0.25">
      <c r="A396" s="15">
        <v>8</v>
      </c>
      <c r="B396" s="16" t="s">
        <v>32</v>
      </c>
      <c r="C396" s="17">
        <v>27</v>
      </c>
      <c r="D396" s="18">
        <v>112</v>
      </c>
      <c r="E396" s="6">
        <v>7.0244212962962958E-4</v>
      </c>
      <c r="F396" s="19">
        <v>53.39</v>
      </c>
      <c r="G396" s="13"/>
    </row>
    <row r="397" spans="1:7" x14ac:dyDescent="0.25">
      <c r="A397" s="15">
        <v>8</v>
      </c>
      <c r="B397" s="16" t="s">
        <v>32</v>
      </c>
      <c r="C397" s="17">
        <v>27</v>
      </c>
      <c r="D397" s="18">
        <v>112</v>
      </c>
      <c r="E397" s="6">
        <v>6.9922453703703715E-4</v>
      </c>
      <c r="F397" s="19">
        <v>53.63</v>
      </c>
      <c r="G397" s="13"/>
    </row>
    <row r="398" spans="1:7" x14ac:dyDescent="0.25">
      <c r="A398" s="15">
        <v>8</v>
      </c>
      <c r="B398" s="16" t="s">
        <v>32</v>
      </c>
      <c r="C398" s="17">
        <v>27</v>
      </c>
      <c r="D398" s="18">
        <v>112</v>
      </c>
      <c r="E398" s="6">
        <v>7.9741898148148142E-4</v>
      </c>
      <c r="F398" s="19">
        <v>47.03</v>
      </c>
      <c r="G398" s="13"/>
    </row>
    <row r="399" spans="1:7" x14ac:dyDescent="0.25">
      <c r="A399" s="15">
        <v>8</v>
      </c>
      <c r="B399" s="16" t="s">
        <v>32</v>
      </c>
      <c r="C399" s="17">
        <v>27</v>
      </c>
      <c r="D399" s="18">
        <v>112</v>
      </c>
      <c r="E399" s="6">
        <v>7.081828703703703E-4</v>
      </c>
      <c r="F399" s="19">
        <v>52.95</v>
      </c>
      <c r="G399" s="13"/>
    </row>
    <row r="400" spans="1:7" x14ac:dyDescent="0.25">
      <c r="A400" s="15">
        <v>8</v>
      </c>
      <c r="B400" s="16" t="s">
        <v>32</v>
      </c>
      <c r="C400" s="17">
        <v>27</v>
      </c>
      <c r="D400" s="18">
        <v>112</v>
      </c>
      <c r="E400" s="6">
        <v>7.0929398148148143E-4</v>
      </c>
      <c r="F400" s="19">
        <v>52.87</v>
      </c>
      <c r="G400" s="13"/>
    </row>
    <row r="401" spans="1:7" x14ac:dyDescent="0.25">
      <c r="A401" s="15">
        <v>8</v>
      </c>
      <c r="B401" s="16" t="s">
        <v>32</v>
      </c>
      <c r="C401" s="17">
        <v>27</v>
      </c>
      <c r="D401" s="18">
        <v>112</v>
      </c>
      <c r="E401" s="6">
        <v>7.0776620370370362E-4</v>
      </c>
      <c r="F401" s="19">
        <v>52.98</v>
      </c>
      <c r="G401" s="13"/>
    </row>
    <row r="402" spans="1:7" x14ac:dyDescent="0.25">
      <c r="A402" s="15">
        <v>8</v>
      </c>
      <c r="B402" s="16" t="s">
        <v>32</v>
      </c>
      <c r="C402" s="17">
        <v>27</v>
      </c>
      <c r="D402" s="18">
        <v>112</v>
      </c>
      <c r="E402" s="6">
        <v>7.056828703703704E-4</v>
      </c>
      <c r="F402" s="19">
        <v>53.14</v>
      </c>
      <c r="G402" s="13"/>
    </row>
    <row r="403" spans="1:7" x14ac:dyDescent="0.25">
      <c r="A403" s="15">
        <v>8</v>
      </c>
      <c r="B403" t="s">
        <v>32</v>
      </c>
      <c r="C403" s="17">
        <v>27</v>
      </c>
      <c r="D403" s="18">
        <v>112</v>
      </c>
      <c r="E403" s="6">
        <v>7.091550925925925E-4</v>
      </c>
      <c r="F403" s="19">
        <v>52.88</v>
      </c>
      <c r="G403" s="13"/>
    </row>
    <row r="404" spans="1:7" x14ac:dyDescent="0.25">
      <c r="A404" s="15">
        <v>8</v>
      </c>
      <c r="B404" t="s">
        <v>32</v>
      </c>
      <c r="C404" s="17">
        <v>27</v>
      </c>
      <c r="D404" s="18">
        <v>112</v>
      </c>
      <c r="E404" s="6">
        <v>7.1026620370370373E-4</v>
      </c>
      <c r="F404" s="19">
        <v>52.8</v>
      </c>
      <c r="G404" s="13"/>
    </row>
    <row r="405" spans="1:7" x14ac:dyDescent="0.25">
      <c r="A405" s="15">
        <v>8</v>
      </c>
      <c r="B405" t="s">
        <v>32</v>
      </c>
      <c r="C405" s="17">
        <v>27</v>
      </c>
      <c r="D405" s="18">
        <v>112</v>
      </c>
      <c r="E405" s="6">
        <v>7.0697916666666663E-4</v>
      </c>
      <c r="F405" s="19">
        <v>53.04</v>
      </c>
      <c r="G405" s="13"/>
    </row>
    <row r="406" spans="1:7" x14ac:dyDescent="0.25">
      <c r="A406" s="15">
        <v>8</v>
      </c>
      <c r="B406" t="s">
        <v>32</v>
      </c>
      <c r="C406" s="17">
        <v>27</v>
      </c>
      <c r="D406" s="18">
        <v>112</v>
      </c>
      <c r="E406" s="6">
        <v>7.07337962962963E-4</v>
      </c>
      <c r="F406" s="19">
        <v>53.02</v>
      </c>
      <c r="G406" s="13"/>
    </row>
    <row r="407" spans="1:7" x14ac:dyDescent="0.25">
      <c r="A407" s="15">
        <v>8</v>
      </c>
      <c r="B407" t="s">
        <v>32</v>
      </c>
      <c r="C407" s="17">
        <v>27</v>
      </c>
      <c r="D407" s="18">
        <v>112</v>
      </c>
      <c r="E407" s="6">
        <v>7.2359953703703692E-4</v>
      </c>
      <c r="F407" s="19">
        <v>51.82</v>
      </c>
      <c r="G407" s="13"/>
    </row>
    <row r="408" spans="1:7" x14ac:dyDescent="0.25">
      <c r="A408" s="15">
        <v>8</v>
      </c>
      <c r="B408" t="s">
        <v>25</v>
      </c>
      <c r="C408" s="17">
        <v>11</v>
      </c>
      <c r="D408" s="18">
        <v>105</v>
      </c>
      <c r="E408" s="6">
        <v>8.0322916666666661E-4</v>
      </c>
      <c r="F408" s="19">
        <v>46.69</v>
      </c>
      <c r="G408" s="13"/>
    </row>
    <row r="409" spans="1:7" x14ac:dyDescent="0.25">
      <c r="A409" s="15">
        <v>8</v>
      </c>
      <c r="B409" t="s">
        <v>25</v>
      </c>
      <c r="C409" s="17">
        <v>11</v>
      </c>
      <c r="D409" s="18">
        <v>105</v>
      </c>
      <c r="E409" s="6">
        <v>7.2293981481481471E-4</v>
      </c>
      <c r="F409" s="19">
        <v>51.87</v>
      </c>
      <c r="G409" s="13"/>
    </row>
    <row r="410" spans="1:7" x14ac:dyDescent="0.25">
      <c r="A410" s="15">
        <v>8</v>
      </c>
      <c r="B410" t="s">
        <v>25</v>
      </c>
      <c r="C410" s="17">
        <v>11</v>
      </c>
      <c r="D410" s="18">
        <v>105</v>
      </c>
      <c r="E410" s="6">
        <v>7.0526620370370361E-4</v>
      </c>
      <c r="F410" s="19">
        <v>53.17</v>
      </c>
      <c r="G410" s="13"/>
    </row>
    <row r="411" spans="1:7" x14ac:dyDescent="0.25">
      <c r="A411" s="15">
        <v>8</v>
      </c>
      <c r="B411" t="s">
        <v>25</v>
      </c>
      <c r="C411" s="17">
        <v>11</v>
      </c>
      <c r="D411" s="18">
        <v>105</v>
      </c>
      <c r="E411" s="6">
        <v>7.2672453703703712E-4</v>
      </c>
      <c r="F411" s="19">
        <v>51.6</v>
      </c>
      <c r="G411" s="13"/>
    </row>
    <row r="412" spans="1:7" x14ac:dyDescent="0.25">
      <c r="A412" s="15">
        <v>8</v>
      </c>
      <c r="B412" t="s">
        <v>25</v>
      </c>
      <c r="C412" s="17">
        <v>11</v>
      </c>
      <c r="D412" s="18">
        <v>105</v>
      </c>
      <c r="E412" s="6">
        <v>7.0873842592592603E-4</v>
      </c>
      <c r="F412" s="19">
        <v>52.91</v>
      </c>
      <c r="G412" s="13"/>
    </row>
    <row r="413" spans="1:7" x14ac:dyDescent="0.25">
      <c r="A413" s="15">
        <v>8</v>
      </c>
      <c r="B413" t="s">
        <v>25</v>
      </c>
      <c r="C413" s="17">
        <v>11</v>
      </c>
      <c r="D413" s="18">
        <v>105</v>
      </c>
      <c r="E413" s="6">
        <v>7.0365740740740751E-4</v>
      </c>
      <c r="F413" s="19">
        <v>53.29</v>
      </c>
      <c r="G413" s="13"/>
    </row>
    <row r="414" spans="1:7" x14ac:dyDescent="0.25">
      <c r="A414" s="15">
        <v>8</v>
      </c>
      <c r="B414" t="s">
        <v>25</v>
      </c>
      <c r="C414" s="17">
        <v>11</v>
      </c>
      <c r="D414" s="18">
        <v>105</v>
      </c>
      <c r="E414" s="6">
        <v>7.010300925925925E-4</v>
      </c>
      <c r="F414" s="19">
        <v>53.49</v>
      </c>
      <c r="G414" s="13"/>
    </row>
    <row r="415" spans="1:7" x14ac:dyDescent="0.25">
      <c r="A415" s="15">
        <v>8</v>
      </c>
      <c r="B415" t="s">
        <v>25</v>
      </c>
      <c r="C415" s="17">
        <v>11</v>
      </c>
      <c r="D415" s="18">
        <v>105</v>
      </c>
      <c r="E415" s="6">
        <v>7.0111111111111112E-4</v>
      </c>
      <c r="F415" s="19">
        <v>53.49</v>
      </c>
      <c r="G415" s="13"/>
    </row>
    <row r="416" spans="1:7" x14ac:dyDescent="0.25">
      <c r="A416" s="15">
        <v>8</v>
      </c>
      <c r="B416" t="s">
        <v>25</v>
      </c>
      <c r="C416" s="17">
        <v>11</v>
      </c>
      <c r="D416" s="18">
        <v>105</v>
      </c>
      <c r="E416" s="6">
        <v>7.0107638888888878E-4</v>
      </c>
      <c r="F416" s="19">
        <v>53.49</v>
      </c>
      <c r="G416" s="13"/>
    </row>
    <row r="417" spans="1:7" x14ac:dyDescent="0.25">
      <c r="A417" s="15">
        <v>8</v>
      </c>
      <c r="B417" t="s">
        <v>25</v>
      </c>
      <c r="C417" s="17">
        <v>11</v>
      </c>
      <c r="D417" s="18">
        <v>105</v>
      </c>
      <c r="E417" s="6">
        <v>7.0248842592592585E-4</v>
      </c>
      <c r="F417" s="19">
        <v>53.38</v>
      </c>
      <c r="G417" s="13"/>
    </row>
    <row r="418" spans="1:7" x14ac:dyDescent="0.25">
      <c r="A418" s="15">
        <v>8</v>
      </c>
      <c r="B418" t="s">
        <v>25</v>
      </c>
      <c r="C418" s="17">
        <v>11</v>
      </c>
      <c r="D418" s="18">
        <v>105</v>
      </c>
      <c r="E418" s="6">
        <v>7.2005787037037047E-4</v>
      </c>
      <c r="F418" s="19">
        <v>52.08</v>
      </c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objects="1" scenarios="1" selectLockedCells="1"/>
  <mergeCells count="1">
    <mergeCell ref="A1:G1"/>
  </mergeCells>
  <conditionalFormatting sqref="B2:B33">
    <cfRule type="cellIs" dxfId="7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FFB61-3819-4085-9C28-981E1C64B004}">
  <dimension ref="A1:L919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14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Marcelo Clemente</v>
      </c>
      <c r="J1" s="3" t="str">
        <f>K52</f>
        <v>Fernando Mota</v>
      </c>
      <c r="K1" s="3" t="str">
        <f>L52</f>
        <v>Marcelo Chagas</v>
      </c>
    </row>
    <row r="2" spans="1:11" x14ac:dyDescent="0.25">
      <c r="A2" s="1">
        <v>1</v>
      </c>
      <c r="B2" s="4" t="s">
        <v>18</v>
      </c>
      <c r="C2" s="5"/>
      <c r="D2" s="5"/>
      <c r="E2" s="5"/>
      <c r="F2" s="5"/>
      <c r="G2" s="5"/>
      <c r="H2" s="2" t="s">
        <v>8</v>
      </c>
      <c r="I2" s="6">
        <f ca="1">AVERAGE(J53:J97)</f>
        <v>8.0923165954415951E-4</v>
      </c>
      <c r="J2" s="6">
        <f ca="1">AVERAGE(K53:K97)</f>
        <v>8.0950721153846144E-4</v>
      </c>
      <c r="K2" s="6">
        <f ca="1">AVERAGE(L53:L97)</f>
        <v>8.1464298433048439E-4</v>
      </c>
    </row>
    <row r="3" spans="1:11" x14ac:dyDescent="0.25">
      <c r="A3" s="1">
        <v>2</v>
      </c>
      <c r="B3" s="7" t="s">
        <v>28</v>
      </c>
      <c r="C3" s="5"/>
      <c r="D3" s="5"/>
      <c r="E3" s="5"/>
      <c r="F3" s="5"/>
      <c r="G3" s="5"/>
      <c r="H3" s="2" t="s">
        <v>7</v>
      </c>
      <c r="I3" s="6">
        <f ca="1">LARGE(J53:J97,1)</f>
        <v>8.8168981481481486E-4</v>
      </c>
      <c r="J3" s="6">
        <f ca="1">LARGE(K53:K97,1)</f>
        <v>9.0312499999999996E-4</v>
      </c>
      <c r="K3" s="6">
        <f ca="1">LARGE(L53:L97,1)</f>
        <v>8.877777777777777E-4</v>
      </c>
    </row>
    <row r="4" spans="1:11" x14ac:dyDescent="0.25">
      <c r="A4" s="1">
        <v>3</v>
      </c>
      <c r="B4" s="7" t="s">
        <v>22</v>
      </c>
      <c r="C4" s="5"/>
      <c r="D4" s="5"/>
      <c r="E4" s="5"/>
      <c r="F4" s="5"/>
      <c r="G4" s="5"/>
      <c r="H4" s="2" t="s">
        <v>6</v>
      </c>
      <c r="I4" s="6">
        <f ca="1">SMALL(J53:J97,1)</f>
        <v>8.0069444444444448E-4</v>
      </c>
      <c r="J4" s="6">
        <f ca="1">SMALL(K53:K97,1)</f>
        <v>7.9969907407407409E-4</v>
      </c>
      <c r="K4" s="6">
        <f ca="1">SMALL(L53:L97,1)</f>
        <v>8.0456018518518517E-4</v>
      </c>
    </row>
    <row r="5" spans="1:11" x14ac:dyDescent="0.25">
      <c r="A5" s="1"/>
      <c r="B5" s="7" t="s">
        <v>12</v>
      </c>
      <c r="C5" s="5"/>
      <c r="D5" s="5"/>
      <c r="E5" s="5"/>
      <c r="F5" s="5"/>
      <c r="G5" s="5"/>
      <c r="H5" s="8" t="s">
        <v>11</v>
      </c>
      <c r="I5" s="6">
        <f ca="1">_xlfn.STDEV.S(J53:J97)</f>
        <v>1.5619982073856611E-5</v>
      </c>
      <c r="J5" s="6">
        <f ca="1">_xlfn.STDEV.S(K53:K97)</f>
        <v>2.0040099111875768E-5</v>
      </c>
      <c r="K5" s="6">
        <f ca="1">_xlfn.STDEV.S(L53:L97)</f>
        <v>1.6162456991208546E-5</v>
      </c>
    </row>
    <row r="6" spans="1:11" x14ac:dyDescent="0.25">
      <c r="A6" s="1"/>
      <c r="B6" s="7" t="s">
        <v>15</v>
      </c>
      <c r="C6" s="5"/>
      <c r="D6" s="5"/>
      <c r="E6" s="5"/>
      <c r="F6" s="5"/>
      <c r="G6" s="5"/>
      <c r="H6" s="2" t="s">
        <v>10</v>
      </c>
      <c r="I6" s="6">
        <f ca="1">SUM(J53:J97,1)</f>
        <v>1.0210400231481482</v>
      </c>
      <c r="J6" s="6">
        <f ca="1">SUM(K53:K97,1)</f>
        <v>1.0210471875</v>
      </c>
      <c r="K6" s="6">
        <f ca="1">SUM(L53:L97,1)</f>
        <v>1.0211807175925927</v>
      </c>
    </row>
    <row r="7" spans="1:11" x14ac:dyDescent="0.25">
      <c r="A7" s="1"/>
      <c r="B7" s="7" t="s">
        <v>23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17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29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16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31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34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>
        <f ca="1">SMALL(I4:K4,1)-L13</f>
        <v>7.9969907407407409E-4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>
        <f ca="1">LARGE(I3:K3,1)+L13</f>
        <v>9.0312499999999996E-4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27</v>
      </c>
      <c r="L50" s="14">
        <f t="shared" si="0"/>
        <v>53</v>
      </c>
    </row>
    <row r="51" spans="1:12" x14ac:dyDescent="0.25">
      <c r="A51" s="15">
        <v>7</v>
      </c>
      <c r="B51" s="16" t="s">
        <v>18</v>
      </c>
      <c r="C51" s="17">
        <v>26</v>
      </c>
      <c r="D51" s="18">
        <v>143</v>
      </c>
      <c r="E51" s="6">
        <v>8.8168981481481486E-4</v>
      </c>
      <c r="F51" s="19">
        <v>56.71</v>
      </c>
      <c r="G51" s="13"/>
      <c r="H51" s="13"/>
      <c r="I51" s="5"/>
      <c r="J51" s="20">
        <f>VLOOKUP(J$52,$B$50:$F$1500,2,FALSE)</f>
        <v>26</v>
      </c>
      <c r="K51" s="20">
        <f>VLOOKUP(K$52,$B$50:$F$1500,2,FALSE)</f>
        <v>26</v>
      </c>
      <c r="L51" s="20">
        <f>VLOOKUP(L$52,$B$50:$F$1500,2,FALSE)</f>
        <v>26</v>
      </c>
    </row>
    <row r="52" spans="1:12" x14ac:dyDescent="0.25">
      <c r="A52" s="15">
        <v>7</v>
      </c>
      <c r="B52" s="16" t="s">
        <v>18</v>
      </c>
      <c r="C52" s="17">
        <v>26</v>
      </c>
      <c r="D52" s="18">
        <v>143</v>
      </c>
      <c r="E52" s="6">
        <v>8.2298611111111114E-4</v>
      </c>
      <c r="F52" s="19">
        <v>60.75</v>
      </c>
      <c r="G52" s="13"/>
      <c r="H52" s="13"/>
      <c r="I52" s="21" t="s">
        <v>13</v>
      </c>
      <c r="J52" s="21" t="str">
        <f>VLOOKUP(1,$A$2:$B$36,2,FALSE)</f>
        <v>Marcelo Clemente</v>
      </c>
      <c r="K52" s="21" t="str">
        <f>VLOOKUP(2,$A$2:$B$36,2,FALSE)</f>
        <v>Fernando Mota</v>
      </c>
      <c r="L52" s="21" t="str">
        <f>VLOOKUP(3,$A$2:$B$36,2,FALSE)</f>
        <v>Marcelo Chagas</v>
      </c>
    </row>
    <row r="53" spans="1:12" x14ac:dyDescent="0.25">
      <c r="A53" s="15">
        <v>7</v>
      </c>
      <c r="B53" s="16" t="s">
        <v>18</v>
      </c>
      <c r="C53" s="17">
        <v>26</v>
      </c>
      <c r="D53" s="18">
        <v>143</v>
      </c>
      <c r="E53" s="6">
        <v>8.1555555555555548E-4</v>
      </c>
      <c r="F53" s="19">
        <v>61.31</v>
      </c>
      <c r="G53" s="13"/>
      <c r="H53" s="13"/>
      <c r="I53" s="22">
        <v>1</v>
      </c>
      <c r="J53" s="23" cm="1">
        <f t="array" aca="1" ref="J53:J78" ca="1">OFFSET($E$51:$E$1500,J50-1,,J51)</f>
        <v>8.8168981481481486E-4</v>
      </c>
      <c r="K53" s="23" cm="1">
        <f t="array" aca="1" ref="K53:K78" ca="1">OFFSET($E$51:$E$1500,K50-1,,K51)</f>
        <v>9.0312499999999996E-4</v>
      </c>
      <c r="L53" s="23" cm="1">
        <f t="array" aca="1" ref="L53:L78" ca="1">OFFSET($E$51:$E$1500,L50-1,,L51)</f>
        <v>8.877777777777777E-4</v>
      </c>
    </row>
    <row r="54" spans="1:12" x14ac:dyDescent="0.25">
      <c r="A54" s="15">
        <v>7</v>
      </c>
      <c r="B54" s="16" t="s">
        <v>18</v>
      </c>
      <c r="C54" s="17">
        <v>26</v>
      </c>
      <c r="D54" s="18">
        <v>143</v>
      </c>
      <c r="E54" s="6">
        <v>8.1598379629629631E-4</v>
      </c>
      <c r="F54" s="19">
        <v>61.28</v>
      </c>
      <c r="G54" s="13"/>
      <c r="H54" s="13"/>
      <c r="I54" s="22">
        <v>2</v>
      </c>
      <c r="J54" s="23">
        <f ca="1"/>
        <v>8.2298611111111114E-4</v>
      </c>
      <c r="K54" s="23">
        <f ca="1"/>
        <v>8.1313657407407409E-4</v>
      </c>
      <c r="L54" s="23">
        <f ca="1"/>
        <v>8.2423611111111109E-4</v>
      </c>
    </row>
    <row r="55" spans="1:12" x14ac:dyDescent="0.25">
      <c r="A55" s="15">
        <v>7</v>
      </c>
      <c r="B55" s="16" t="s">
        <v>18</v>
      </c>
      <c r="C55" s="17">
        <v>26</v>
      </c>
      <c r="D55" s="18">
        <v>143</v>
      </c>
      <c r="E55" s="6">
        <v>8.0850694444444449E-4</v>
      </c>
      <c r="F55" s="19">
        <v>61.84</v>
      </c>
      <c r="G55" s="13"/>
      <c r="H55" s="13"/>
      <c r="I55" s="22">
        <v>3</v>
      </c>
      <c r="J55" s="23">
        <f ca="1"/>
        <v>8.1555555555555548E-4</v>
      </c>
      <c r="K55" s="23">
        <f ca="1"/>
        <v>8.0999999999999996E-4</v>
      </c>
      <c r="L55" s="23">
        <f ca="1"/>
        <v>8.1292824074074069E-4</v>
      </c>
    </row>
    <row r="56" spans="1:12" x14ac:dyDescent="0.25">
      <c r="A56" s="15">
        <v>7</v>
      </c>
      <c r="B56" s="16" t="s">
        <v>18</v>
      </c>
      <c r="C56" s="17">
        <v>26</v>
      </c>
      <c r="D56" s="18">
        <v>143</v>
      </c>
      <c r="E56" s="6">
        <v>8.048842592592592E-4</v>
      </c>
      <c r="F56" s="19">
        <v>62.12</v>
      </c>
      <c r="G56" s="13"/>
      <c r="H56" s="13"/>
      <c r="I56" s="22">
        <v>4</v>
      </c>
      <c r="J56" s="23">
        <f ca="1"/>
        <v>8.1598379629629631E-4</v>
      </c>
      <c r="K56" s="23">
        <f ca="1"/>
        <v>8.2856481481481485E-4</v>
      </c>
      <c r="L56" s="23">
        <f ca="1"/>
        <v>8.2184027777777778E-4</v>
      </c>
    </row>
    <row r="57" spans="1:12" x14ac:dyDescent="0.25">
      <c r="A57" s="15">
        <v>7</v>
      </c>
      <c r="B57" s="16" t="s">
        <v>18</v>
      </c>
      <c r="C57" s="17">
        <v>26</v>
      </c>
      <c r="D57" s="18">
        <v>143</v>
      </c>
      <c r="E57" s="6">
        <v>8.1196759259259254E-4</v>
      </c>
      <c r="F57" s="19">
        <v>61.58</v>
      </c>
      <c r="G57" s="13"/>
      <c r="H57" s="13"/>
      <c r="I57" s="22">
        <v>5</v>
      </c>
      <c r="J57" s="23">
        <f ca="1"/>
        <v>8.0850694444444449E-4</v>
      </c>
      <c r="K57" s="23">
        <f ca="1"/>
        <v>8.1630787037037034E-4</v>
      </c>
      <c r="L57" s="23">
        <f ca="1"/>
        <v>8.1100694444444449E-4</v>
      </c>
    </row>
    <row r="58" spans="1:12" x14ac:dyDescent="0.25">
      <c r="A58" s="15">
        <v>7</v>
      </c>
      <c r="B58" s="16" t="s">
        <v>18</v>
      </c>
      <c r="C58" s="17">
        <v>26</v>
      </c>
      <c r="D58" s="18">
        <v>143</v>
      </c>
      <c r="E58" s="6">
        <v>8.045138888888889E-4</v>
      </c>
      <c r="F58" s="19">
        <v>62.15</v>
      </c>
      <c r="G58" s="13"/>
      <c r="H58" s="13"/>
      <c r="I58" s="22">
        <v>6</v>
      </c>
      <c r="J58" s="23">
        <f ca="1"/>
        <v>8.048842592592592E-4</v>
      </c>
      <c r="K58" s="23">
        <f ca="1"/>
        <v>8.0795138888888898E-4</v>
      </c>
      <c r="L58" s="23">
        <f ca="1"/>
        <v>8.0958333333333327E-4</v>
      </c>
    </row>
    <row r="59" spans="1:12" x14ac:dyDescent="0.25">
      <c r="A59" s="15">
        <v>7</v>
      </c>
      <c r="B59" s="16" t="s">
        <v>18</v>
      </c>
      <c r="C59" s="17">
        <v>26</v>
      </c>
      <c r="D59" s="18">
        <v>143</v>
      </c>
      <c r="E59" s="6">
        <v>8.059606481481481E-4</v>
      </c>
      <c r="F59" s="19">
        <v>62.04</v>
      </c>
      <c r="G59" s="13"/>
      <c r="H59" s="13"/>
      <c r="I59" s="22">
        <v>7</v>
      </c>
      <c r="J59" s="23">
        <f ca="1"/>
        <v>8.1196759259259254E-4</v>
      </c>
      <c r="K59" s="23">
        <f ca="1"/>
        <v>8.0696759259259252E-4</v>
      </c>
      <c r="L59" s="23">
        <f ca="1"/>
        <v>8.0946759259259253E-4</v>
      </c>
    </row>
    <row r="60" spans="1:12" x14ac:dyDescent="0.25">
      <c r="A60" s="15">
        <v>7</v>
      </c>
      <c r="B60" s="16" t="s">
        <v>18</v>
      </c>
      <c r="C60" s="17">
        <v>26</v>
      </c>
      <c r="D60" s="18">
        <v>143</v>
      </c>
      <c r="E60" s="6">
        <v>8.0467592592592602E-4</v>
      </c>
      <c r="F60" s="19">
        <v>62.14</v>
      </c>
      <c r="G60" s="13"/>
      <c r="H60" s="13"/>
      <c r="I60" s="22">
        <v>8</v>
      </c>
      <c r="J60" s="23">
        <f ca="1"/>
        <v>8.045138888888889E-4</v>
      </c>
      <c r="K60" s="23">
        <f ca="1"/>
        <v>8.0549768518518524E-4</v>
      </c>
      <c r="L60" s="23">
        <f ca="1"/>
        <v>8.0471064814814815E-4</v>
      </c>
    </row>
    <row r="61" spans="1:12" x14ac:dyDescent="0.25">
      <c r="A61" s="15">
        <v>7</v>
      </c>
      <c r="B61" s="16" t="s">
        <v>18</v>
      </c>
      <c r="C61" s="17">
        <v>26</v>
      </c>
      <c r="D61" s="18">
        <v>143</v>
      </c>
      <c r="E61" s="6">
        <v>8.0752314814814825E-4</v>
      </c>
      <c r="F61" s="19">
        <v>61.92</v>
      </c>
      <c r="G61" s="13"/>
      <c r="H61" s="13"/>
      <c r="I61" s="22">
        <v>9</v>
      </c>
      <c r="J61" s="23">
        <f ca="1"/>
        <v>8.059606481481481E-4</v>
      </c>
      <c r="K61" s="23">
        <f ca="1"/>
        <v>8.0278935185185184E-4</v>
      </c>
      <c r="L61" s="23">
        <f ca="1"/>
        <v>8.1131944444444437E-4</v>
      </c>
    </row>
    <row r="62" spans="1:12" x14ac:dyDescent="0.25">
      <c r="A62" s="15">
        <v>7</v>
      </c>
      <c r="B62" s="16" t="s">
        <v>18</v>
      </c>
      <c r="C62" s="17">
        <v>26</v>
      </c>
      <c r="D62" s="18">
        <v>143</v>
      </c>
      <c r="E62" s="6">
        <v>8.0318287037037034E-4</v>
      </c>
      <c r="F62" s="19">
        <v>62.25</v>
      </c>
      <c r="G62" s="13"/>
      <c r="H62" s="13"/>
      <c r="I62" s="22">
        <v>10</v>
      </c>
      <c r="J62" s="23">
        <f ca="1"/>
        <v>8.0467592592592602E-4</v>
      </c>
      <c r="K62" s="23">
        <f ca="1"/>
        <v>8.0824074074074077E-4</v>
      </c>
      <c r="L62" s="23">
        <f ca="1"/>
        <v>8.2379629629629632E-4</v>
      </c>
    </row>
    <row r="63" spans="1:12" x14ac:dyDescent="0.25">
      <c r="A63" s="15">
        <v>7</v>
      </c>
      <c r="B63" s="16" t="s">
        <v>18</v>
      </c>
      <c r="C63" s="17">
        <v>26</v>
      </c>
      <c r="D63" s="18">
        <v>143</v>
      </c>
      <c r="E63" s="6">
        <v>8.0643518518518521E-4</v>
      </c>
      <c r="F63" s="19">
        <v>62</v>
      </c>
      <c r="G63" s="13"/>
      <c r="H63" s="13"/>
      <c r="I63" s="22">
        <v>11</v>
      </c>
      <c r="J63" s="23">
        <f ca="1"/>
        <v>8.0752314814814825E-4</v>
      </c>
      <c r="K63" s="23">
        <f ca="1"/>
        <v>8.0747685185185187E-4</v>
      </c>
      <c r="L63" s="23">
        <f ca="1"/>
        <v>8.1722222222222222E-4</v>
      </c>
    </row>
    <row r="64" spans="1:12" x14ac:dyDescent="0.25">
      <c r="A64" s="15">
        <v>7</v>
      </c>
      <c r="B64" s="16" t="s">
        <v>18</v>
      </c>
      <c r="C64" s="17">
        <v>26</v>
      </c>
      <c r="D64" s="18">
        <v>143</v>
      </c>
      <c r="E64" s="6">
        <v>8.0327546296296299E-4</v>
      </c>
      <c r="F64" s="19">
        <v>62.25</v>
      </c>
      <c r="G64" s="13"/>
      <c r="H64" s="13"/>
      <c r="I64" s="22">
        <v>12</v>
      </c>
      <c r="J64" s="23">
        <f ca="1"/>
        <v>8.0318287037037034E-4</v>
      </c>
      <c r="K64" s="23">
        <f ca="1"/>
        <v>8.0268518518518503E-4</v>
      </c>
      <c r="L64" s="23">
        <f ca="1"/>
        <v>8.0917824074074084E-4</v>
      </c>
    </row>
    <row r="65" spans="1:12" x14ac:dyDescent="0.25">
      <c r="A65" s="15">
        <v>7</v>
      </c>
      <c r="B65" s="16" t="s">
        <v>18</v>
      </c>
      <c r="C65" s="17">
        <v>26</v>
      </c>
      <c r="D65" s="18">
        <v>143</v>
      </c>
      <c r="E65" s="6">
        <v>8.0628472222222212E-4</v>
      </c>
      <c r="F65" s="19">
        <v>62.01</v>
      </c>
      <c r="G65" s="13"/>
      <c r="H65" s="13"/>
      <c r="I65" s="22">
        <v>13</v>
      </c>
      <c r="J65" s="23">
        <f ca="1"/>
        <v>8.0643518518518521E-4</v>
      </c>
      <c r="K65" s="23">
        <f ca="1"/>
        <v>8.0464120370370368E-4</v>
      </c>
      <c r="L65" s="23">
        <f ca="1"/>
        <v>8.050925925925926E-4</v>
      </c>
    </row>
    <row r="66" spans="1:12" x14ac:dyDescent="0.25">
      <c r="A66" s="15">
        <v>7</v>
      </c>
      <c r="B66" s="16" t="s">
        <v>18</v>
      </c>
      <c r="C66" s="17">
        <v>26</v>
      </c>
      <c r="D66" s="18">
        <v>143</v>
      </c>
      <c r="E66" s="6">
        <v>8.0069444444444448E-4</v>
      </c>
      <c r="F66" s="19">
        <v>62.45</v>
      </c>
      <c r="G66" s="13"/>
      <c r="H66" s="13"/>
      <c r="I66" s="22">
        <v>14</v>
      </c>
      <c r="J66" s="23">
        <f ca="1"/>
        <v>8.0327546296296299E-4</v>
      </c>
      <c r="K66" s="23">
        <f ca="1"/>
        <v>8.0348379629629617E-4</v>
      </c>
      <c r="L66" s="23">
        <f ca="1"/>
        <v>8.0567129629629619E-4</v>
      </c>
    </row>
    <row r="67" spans="1:12" x14ac:dyDescent="0.25">
      <c r="A67" s="15">
        <v>7</v>
      </c>
      <c r="B67" s="16" t="s">
        <v>18</v>
      </c>
      <c r="C67" s="17">
        <v>26</v>
      </c>
      <c r="D67" s="18">
        <v>143</v>
      </c>
      <c r="E67" s="6">
        <v>8.0326388888888895E-4</v>
      </c>
      <c r="F67" s="19">
        <v>62.25</v>
      </c>
      <c r="G67" s="13"/>
      <c r="I67" s="22">
        <v>15</v>
      </c>
      <c r="J67" s="23">
        <f ca="1"/>
        <v>8.0628472222222212E-4</v>
      </c>
      <c r="K67" s="23">
        <f ca="1"/>
        <v>8.0317129629629629E-4</v>
      </c>
      <c r="L67" s="23">
        <f ca="1"/>
        <v>8.0893518518518521E-4</v>
      </c>
    </row>
    <row r="68" spans="1:12" x14ac:dyDescent="0.25">
      <c r="A68" s="15">
        <v>7</v>
      </c>
      <c r="B68" s="16" t="s">
        <v>18</v>
      </c>
      <c r="C68" s="17">
        <v>26</v>
      </c>
      <c r="D68" s="18">
        <v>143</v>
      </c>
      <c r="E68" s="6">
        <v>8.0324074074074076E-4</v>
      </c>
      <c r="F68" s="19">
        <v>62.25</v>
      </c>
      <c r="G68" s="13"/>
      <c r="I68" s="22">
        <v>16</v>
      </c>
      <c r="J68" s="23">
        <f ca="1"/>
        <v>8.0069444444444448E-4</v>
      </c>
      <c r="K68" s="23">
        <f ca="1"/>
        <v>8.0329861111111108E-4</v>
      </c>
      <c r="L68" s="23">
        <f ca="1"/>
        <v>8.0456018518518517E-4</v>
      </c>
    </row>
    <row r="69" spans="1:12" x14ac:dyDescent="0.25">
      <c r="A69" s="15">
        <v>7</v>
      </c>
      <c r="B69" s="16" t="s">
        <v>18</v>
      </c>
      <c r="C69" s="17">
        <v>26</v>
      </c>
      <c r="D69" s="18">
        <v>143</v>
      </c>
      <c r="E69" s="6">
        <v>8.0233796296296292E-4</v>
      </c>
      <c r="F69" s="19">
        <v>62.32</v>
      </c>
      <c r="G69" s="13"/>
      <c r="I69" s="22">
        <v>17</v>
      </c>
      <c r="J69" s="23">
        <f ca="1"/>
        <v>8.0326388888888895E-4</v>
      </c>
      <c r="K69" s="23">
        <f ca="1"/>
        <v>8.04224537037037E-4</v>
      </c>
      <c r="L69" s="23">
        <f ca="1"/>
        <v>8.2359953703703707E-4</v>
      </c>
    </row>
    <row r="70" spans="1:12" x14ac:dyDescent="0.25">
      <c r="A70" s="15">
        <v>7</v>
      </c>
      <c r="B70" s="16" t="s">
        <v>18</v>
      </c>
      <c r="C70" s="17">
        <v>26</v>
      </c>
      <c r="D70" s="18">
        <v>143</v>
      </c>
      <c r="E70" s="6">
        <v>8.0500000000000005E-4</v>
      </c>
      <c r="F70" s="19">
        <v>62.11</v>
      </c>
      <c r="G70" s="13"/>
      <c r="I70" s="22">
        <v>18</v>
      </c>
      <c r="J70" s="23">
        <f ca="1"/>
        <v>8.0324074074074076E-4</v>
      </c>
      <c r="K70" s="23">
        <f ca="1"/>
        <v>7.9969907407407409E-4</v>
      </c>
      <c r="L70" s="23">
        <f ca="1"/>
        <v>8.0579861111111119E-4</v>
      </c>
    </row>
    <row r="71" spans="1:12" x14ac:dyDescent="0.25">
      <c r="A71" s="15">
        <v>7</v>
      </c>
      <c r="B71" s="16" t="s">
        <v>18</v>
      </c>
      <c r="C71" s="17">
        <v>26</v>
      </c>
      <c r="D71" s="18">
        <v>143</v>
      </c>
      <c r="E71" s="6">
        <v>8.0236111111111101E-4</v>
      </c>
      <c r="F71" s="19">
        <v>62.32</v>
      </c>
      <c r="G71" s="13"/>
      <c r="I71" s="22">
        <v>19</v>
      </c>
      <c r="J71" s="23">
        <f ca="1"/>
        <v>8.0233796296296292E-4</v>
      </c>
      <c r="K71" s="23">
        <f ca="1"/>
        <v>8.0466435185185187E-4</v>
      </c>
      <c r="L71" s="23">
        <f ca="1"/>
        <v>8.1925925925925927E-4</v>
      </c>
    </row>
    <row r="72" spans="1:12" x14ac:dyDescent="0.25">
      <c r="A72" s="15">
        <v>7</v>
      </c>
      <c r="B72" s="16" t="s">
        <v>18</v>
      </c>
      <c r="C72" s="17">
        <v>26</v>
      </c>
      <c r="D72" s="18">
        <v>143</v>
      </c>
      <c r="E72" s="6">
        <v>8.0315972222222214E-4</v>
      </c>
      <c r="F72" s="19">
        <v>62.25</v>
      </c>
      <c r="G72" s="13"/>
      <c r="I72" s="22">
        <v>20</v>
      </c>
      <c r="J72" s="23">
        <f ca="1"/>
        <v>8.0500000000000005E-4</v>
      </c>
      <c r="K72" s="23">
        <f ca="1"/>
        <v>8.0225694444444452E-4</v>
      </c>
      <c r="L72" s="23">
        <f ca="1"/>
        <v>8.1450231481481478E-4</v>
      </c>
    </row>
    <row r="73" spans="1:12" x14ac:dyDescent="0.25">
      <c r="A73" s="15">
        <v>7</v>
      </c>
      <c r="B73" s="16" t="s">
        <v>18</v>
      </c>
      <c r="C73" s="17">
        <v>26</v>
      </c>
      <c r="D73" s="18">
        <v>143</v>
      </c>
      <c r="E73" s="6">
        <v>8.0358796296296298E-4</v>
      </c>
      <c r="F73" s="19">
        <v>62.22</v>
      </c>
      <c r="G73" s="13"/>
      <c r="I73" s="22">
        <v>21</v>
      </c>
      <c r="J73" s="23">
        <f ca="1"/>
        <v>8.0236111111111101E-4</v>
      </c>
      <c r="K73" s="23">
        <f ca="1"/>
        <v>8.0290509259259258E-4</v>
      </c>
      <c r="L73" s="23">
        <f ca="1"/>
        <v>8.0795138888888898E-4</v>
      </c>
    </row>
    <row r="74" spans="1:12" x14ac:dyDescent="0.25">
      <c r="A74" s="15">
        <v>7</v>
      </c>
      <c r="B74" s="16" t="s">
        <v>18</v>
      </c>
      <c r="C74" s="17">
        <v>26</v>
      </c>
      <c r="D74" s="18">
        <v>143</v>
      </c>
      <c r="E74" s="6">
        <v>8.0391203703703701E-4</v>
      </c>
      <c r="F74" s="19">
        <v>62.2</v>
      </c>
      <c r="G74" s="13"/>
      <c r="I74" s="22">
        <v>22</v>
      </c>
      <c r="J74" s="23">
        <f ca="1"/>
        <v>8.0315972222222214E-4</v>
      </c>
      <c r="K74" s="23">
        <f ca="1"/>
        <v>7.9996527777777781E-4</v>
      </c>
      <c r="L74" s="23">
        <f ca="1"/>
        <v>8.1082175925925929E-4</v>
      </c>
    </row>
    <row r="75" spans="1:12" x14ac:dyDescent="0.25">
      <c r="A75" s="15">
        <v>7</v>
      </c>
      <c r="B75" s="16" t="s">
        <v>18</v>
      </c>
      <c r="C75" s="17">
        <v>26</v>
      </c>
      <c r="D75" s="18">
        <v>143</v>
      </c>
      <c r="E75" s="6">
        <v>8.0594907407407405E-4</v>
      </c>
      <c r="F75" s="19">
        <v>62.04</v>
      </c>
      <c r="G75" s="13"/>
      <c r="I75" s="22">
        <v>23</v>
      </c>
      <c r="J75" s="23">
        <f ca="1"/>
        <v>8.0358796296296298E-4</v>
      </c>
      <c r="K75" s="23">
        <f ca="1"/>
        <v>8.0221064814814825E-4</v>
      </c>
      <c r="L75" s="23">
        <f ca="1"/>
        <v>8.1016203703703708E-4</v>
      </c>
    </row>
    <row r="76" spans="1:12" x14ac:dyDescent="0.25">
      <c r="A76" s="15">
        <v>7</v>
      </c>
      <c r="B76" s="16" t="s">
        <v>18</v>
      </c>
      <c r="C76" s="17">
        <v>26</v>
      </c>
      <c r="D76" s="18">
        <v>143</v>
      </c>
      <c r="E76" s="6">
        <v>8.0309027777777768E-4</v>
      </c>
      <c r="F76" s="19">
        <v>62.26</v>
      </c>
      <c r="G76" s="13"/>
      <c r="I76" s="22">
        <v>24</v>
      </c>
      <c r="J76" s="23">
        <f ca="1"/>
        <v>8.0391203703703701E-4</v>
      </c>
      <c r="K76" s="23">
        <f ca="1"/>
        <v>8.0175925925925933E-4</v>
      </c>
      <c r="L76" s="23">
        <f ca="1"/>
        <v>8.073032407407407E-4</v>
      </c>
    </row>
    <row r="77" spans="1:12" x14ac:dyDescent="0.25">
      <c r="A77" s="15">
        <v>7</v>
      </c>
      <c r="B77" s="16" t="s">
        <v>28</v>
      </c>
      <c r="C77" s="17">
        <v>26</v>
      </c>
      <c r="D77" s="18">
        <v>147</v>
      </c>
      <c r="E77" s="6">
        <v>9.0312499999999996E-4</v>
      </c>
      <c r="F77" s="19">
        <v>55.36</v>
      </c>
      <c r="G77" s="13"/>
      <c r="I77" s="22">
        <v>25</v>
      </c>
      <c r="J77" s="23">
        <f ca="1"/>
        <v>8.0594907407407405E-4</v>
      </c>
      <c r="K77" s="23">
        <f ca="1"/>
        <v>8.0008101851851855E-4</v>
      </c>
      <c r="L77" s="23">
        <f ca="1"/>
        <v>8.0565972222222226E-4</v>
      </c>
    </row>
    <row r="78" spans="1:12" x14ac:dyDescent="0.25">
      <c r="A78" s="15">
        <v>7</v>
      </c>
      <c r="B78" s="16" t="s">
        <v>28</v>
      </c>
      <c r="C78" s="17">
        <v>26</v>
      </c>
      <c r="D78" s="18">
        <v>147</v>
      </c>
      <c r="E78" s="6">
        <v>8.1313657407407409E-4</v>
      </c>
      <c r="F78" s="19">
        <v>61.49</v>
      </c>
      <c r="G78" s="13"/>
      <c r="I78" s="22">
        <v>26</v>
      </c>
      <c r="J78" s="23">
        <f ca="1"/>
        <v>8.0309027777777768E-4</v>
      </c>
      <c r="K78" s="23">
        <f ca="1"/>
        <v>8.0208333333333336E-4</v>
      </c>
      <c r="L78" s="23">
        <f ca="1"/>
        <v>8.0833333333333321E-4</v>
      </c>
    </row>
    <row r="79" spans="1:12" x14ac:dyDescent="0.25">
      <c r="A79" s="15">
        <v>7</v>
      </c>
      <c r="B79" s="16" t="s">
        <v>28</v>
      </c>
      <c r="C79" s="17">
        <v>26</v>
      </c>
      <c r="D79" s="18">
        <v>147</v>
      </c>
      <c r="E79" s="6">
        <v>8.0999999999999996E-4</v>
      </c>
      <c r="F79" s="19">
        <v>61.73</v>
      </c>
      <c r="G79" s="13"/>
      <c r="I79" s="22">
        <v>27</v>
      </c>
      <c r="J79" s="23"/>
      <c r="K79" s="23"/>
      <c r="L79" s="23"/>
    </row>
    <row r="80" spans="1:12" x14ac:dyDescent="0.25">
      <c r="A80" s="15">
        <v>7</v>
      </c>
      <c r="B80" s="16" t="s">
        <v>28</v>
      </c>
      <c r="C80" s="17">
        <v>26</v>
      </c>
      <c r="D80" s="18">
        <v>147</v>
      </c>
      <c r="E80" s="6">
        <v>8.2856481481481485E-4</v>
      </c>
      <c r="F80" s="19">
        <v>60.35</v>
      </c>
      <c r="G80" s="13"/>
      <c r="I80" s="22">
        <v>28</v>
      </c>
      <c r="J80" s="23"/>
      <c r="K80" s="23"/>
      <c r="L80" s="23"/>
    </row>
    <row r="81" spans="1:12" x14ac:dyDescent="0.25">
      <c r="A81" s="15">
        <v>7</v>
      </c>
      <c r="B81" s="16" t="s">
        <v>28</v>
      </c>
      <c r="C81" s="17">
        <v>26</v>
      </c>
      <c r="D81" s="18">
        <v>147</v>
      </c>
      <c r="E81" s="6">
        <v>8.1630787037037034E-4</v>
      </c>
      <c r="F81" s="19">
        <v>61.25</v>
      </c>
      <c r="G81" s="13"/>
      <c r="I81" s="22">
        <v>29</v>
      </c>
      <c r="J81" s="23"/>
      <c r="K81" s="23"/>
      <c r="L81" s="23"/>
    </row>
    <row r="82" spans="1:12" x14ac:dyDescent="0.25">
      <c r="A82" s="15">
        <v>7</v>
      </c>
      <c r="B82" s="16" t="s">
        <v>28</v>
      </c>
      <c r="C82" s="17">
        <v>26</v>
      </c>
      <c r="D82" s="18">
        <v>147</v>
      </c>
      <c r="E82" s="6">
        <v>8.0795138888888898E-4</v>
      </c>
      <c r="F82" s="19">
        <v>61.88</v>
      </c>
      <c r="G82" s="13"/>
      <c r="I82" s="22">
        <v>30</v>
      </c>
      <c r="J82" s="23"/>
      <c r="K82" s="23"/>
      <c r="L82" s="23"/>
    </row>
    <row r="83" spans="1:12" x14ac:dyDescent="0.25">
      <c r="A83" s="15">
        <v>7</v>
      </c>
      <c r="B83" s="16" t="s">
        <v>28</v>
      </c>
      <c r="C83" s="17">
        <v>26</v>
      </c>
      <c r="D83" s="18">
        <v>147</v>
      </c>
      <c r="E83" s="6">
        <v>8.0696759259259252E-4</v>
      </c>
      <c r="F83" s="19">
        <v>61.96</v>
      </c>
      <c r="G83" s="13"/>
      <c r="I83" s="22">
        <v>31</v>
      </c>
      <c r="J83" s="23"/>
      <c r="K83" s="23"/>
      <c r="L83" s="23"/>
    </row>
    <row r="84" spans="1:12" x14ac:dyDescent="0.25">
      <c r="A84" s="15">
        <v>7</v>
      </c>
      <c r="B84" s="16" t="s">
        <v>28</v>
      </c>
      <c r="C84" s="17">
        <v>26</v>
      </c>
      <c r="D84" s="18">
        <v>147</v>
      </c>
      <c r="E84" s="6">
        <v>8.0549768518518524E-4</v>
      </c>
      <c r="F84" s="19">
        <v>62.07</v>
      </c>
      <c r="G84" s="13"/>
      <c r="I84" s="22">
        <v>32</v>
      </c>
      <c r="J84" s="23"/>
      <c r="K84" s="23"/>
      <c r="L84" s="23"/>
    </row>
    <row r="85" spans="1:12" x14ac:dyDescent="0.25">
      <c r="A85" s="15">
        <v>7</v>
      </c>
      <c r="B85" s="16" t="s">
        <v>28</v>
      </c>
      <c r="C85" s="17">
        <v>26</v>
      </c>
      <c r="D85" s="18">
        <v>147</v>
      </c>
      <c r="E85" s="6">
        <v>8.0278935185185184E-4</v>
      </c>
      <c r="F85" s="19">
        <v>62.28</v>
      </c>
      <c r="G85" s="13"/>
      <c r="I85" s="22">
        <v>33</v>
      </c>
      <c r="J85" s="23"/>
      <c r="K85" s="23"/>
      <c r="L85" s="23"/>
    </row>
    <row r="86" spans="1:12" x14ac:dyDescent="0.25">
      <c r="A86" s="15">
        <v>7</v>
      </c>
      <c r="B86" s="16" t="s">
        <v>28</v>
      </c>
      <c r="C86" s="17">
        <v>26</v>
      </c>
      <c r="D86" s="18">
        <v>147</v>
      </c>
      <c r="E86" s="6">
        <v>8.0824074074074077E-4</v>
      </c>
      <c r="F86" s="19">
        <v>61.86</v>
      </c>
      <c r="G86" s="13"/>
      <c r="I86" s="22">
        <v>34</v>
      </c>
      <c r="J86" s="23"/>
      <c r="K86" s="23"/>
      <c r="L86" s="23"/>
    </row>
    <row r="87" spans="1:12" x14ac:dyDescent="0.25">
      <c r="A87" s="15">
        <v>7</v>
      </c>
      <c r="B87" s="16" t="s">
        <v>28</v>
      </c>
      <c r="C87" s="17">
        <v>26</v>
      </c>
      <c r="D87" s="18">
        <v>147</v>
      </c>
      <c r="E87" s="6">
        <v>8.0747685185185187E-4</v>
      </c>
      <c r="F87" s="19">
        <v>61.92</v>
      </c>
      <c r="G87" s="13"/>
      <c r="I87" s="22">
        <v>35</v>
      </c>
      <c r="J87" s="23"/>
      <c r="K87" s="23"/>
      <c r="L87" s="23"/>
    </row>
    <row r="88" spans="1:12" x14ac:dyDescent="0.25">
      <c r="A88" s="15">
        <v>7</v>
      </c>
      <c r="B88" s="16" t="s">
        <v>28</v>
      </c>
      <c r="C88" s="17">
        <v>26</v>
      </c>
      <c r="D88" s="18">
        <v>147</v>
      </c>
      <c r="E88" s="6">
        <v>8.0268518518518503E-4</v>
      </c>
      <c r="F88" s="19">
        <v>62.29</v>
      </c>
      <c r="G88" s="13"/>
      <c r="I88" s="22">
        <v>36</v>
      </c>
      <c r="J88" s="23"/>
      <c r="K88" s="23"/>
      <c r="L88" s="23"/>
    </row>
    <row r="89" spans="1:12" x14ac:dyDescent="0.25">
      <c r="A89" s="15">
        <v>7</v>
      </c>
      <c r="B89" s="16" t="s">
        <v>28</v>
      </c>
      <c r="C89" s="17">
        <v>26</v>
      </c>
      <c r="D89" s="18">
        <v>147</v>
      </c>
      <c r="E89" s="6">
        <v>8.0464120370370368E-4</v>
      </c>
      <c r="F89" s="19">
        <v>62.14</v>
      </c>
      <c r="G89" s="13"/>
      <c r="I89" s="22">
        <v>37</v>
      </c>
      <c r="J89" s="23"/>
      <c r="K89" s="23"/>
      <c r="L89" s="23"/>
    </row>
    <row r="90" spans="1:12" x14ac:dyDescent="0.25">
      <c r="A90" s="15">
        <v>7</v>
      </c>
      <c r="B90" s="16" t="s">
        <v>28</v>
      </c>
      <c r="C90" s="17">
        <v>26</v>
      </c>
      <c r="D90" s="18">
        <v>147</v>
      </c>
      <c r="E90" s="6">
        <v>8.0348379629629617E-4</v>
      </c>
      <c r="F90" s="19">
        <v>62.23</v>
      </c>
      <c r="G90" s="13"/>
      <c r="I90" s="22">
        <v>38</v>
      </c>
      <c r="J90" s="23"/>
      <c r="K90" s="23"/>
      <c r="L90" s="23"/>
    </row>
    <row r="91" spans="1:12" x14ac:dyDescent="0.25">
      <c r="A91" s="15">
        <v>7</v>
      </c>
      <c r="B91" s="16" t="s">
        <v>28</v>
      </c>
      <c r="C91" s="17">
        <v>26</v>
      </c>
      <c r="D91" s="18">
        <v>147</v>
      </c>
      <c r="E91" s="6">
        <v>8.0317129629629629E-4</v>
      </c>
      <c r="F91" s="19">
        <v>62.25</v>
      </c>
      <c r="G91" s="13"/>
      <c r="I91" s="22">
        <v>39</v>
      </c>
      <c r="J91" s="23"/>
      <c r="K91" s="23"/>
      <c r="L91" s="23"/>
    </row>
    <row r="92" spans="1:12" x14ac:dyDescent="0.25">
      <c r="A92" s="15">
        <v>7</v>
      </c>
      <c r="B92" s="16" t="s">
        <v>28</v>
      </c>
      <c r="C92" s="17">
        <v>26</v>
      </c>
      <c r="D92" s="18">
        <v>147</v>
      </c>
      <c r="E92" s="6">
        <v>8.0329861111111108E-4</v>
      </c>
      <c r="F92" s="19">
        <v>62.24</v>
      </c>
      <c r="G92" s="13"/>
      <c r="I92" s="22">
        <v>40</v>
      </c>
      <c r="J92" s="23"/>
      <c r="K92" s="23"/>
      <c r="L92" s="23"/>
    </row>
    <row r="93" spans="1:12" x14ac:dyDescent="0.25">
      <c r="A93" s="15">
        <v>7</v>
      </c>
      <c r="B93" s="16" t="s">
        <v>28</v>
      </c>
      <c r="C93" s="17">
        <v>26</v>
      </c>
      <c r="D93" s="18">
        <v>147</v>
      </c>
      <c r="E93" s="6">
        <v>8.04224537037037E-4</v>
      </c>
      <c r="F93" s="19">
        <v>62.17</v>
      </c>
      <c r="G93" s="13"/>
      <c r="I93" s="22">
        <v>41</v>
      </c>
      <c r="J93" s="23"/>
      <c r="K93" s="23"/>
      <c r="L93" s="23"/>
    </row>
    <row r="94" spans="1:12" x14ac:dyDescent="0.25">
      <c r="A94" s="15">
        <v>7</v>
      </c>
      <c r="B94" s="16" t="s">
        <v>28</v>
      </c>
      <c r="C94" s="17">
        <v>26</v>
      </c>
      <c r="D94" s="18">
        <v>147</v>
      </c>
      <c r="E94" s="6">
        <v>7.9969907407407409E-4</v>
      </c>
      <c r="F94" s="19">
        <v>62.52</v>
      </c>
      <c r="G94" s="13"/>
      <c r="I94" s="22">
        <v>42</v>
      </c>
      <c r="J94" s="23"/>
      <c r="K94" s="23"/>
      <c r="L94" s="23"/>
    </row>
    <row r="95" spans="1:12" x14ac:dyDescent="0.25">
      <c r="A95" s="15">
        <v>7</v>
      </c>
      <c r="B95" s="16" t="s">
        <v>28</v>
      </c>
      <c r="C95" s="17">
        <v>26</v>
      </c>
      <c r="D95" s="18">
        <v>147</v>
      </c>
      <c r="E95" s="6">
        <v>8.0466435185185187E-4</v>
      </c>
      <c r="F95" s="19">
        <v>62.14</v>
      </c>
      <c r="G95" s="13"/>
      <c r="I95" s="22">
        <v>43</v>
      </c>
      <c r="J95" s="23"/>
      <c r="K95" s="23"/>
      <c r="L95" s="23"/>
    </row>
    <row r="96" spans="1:12" x14ac:dyDescent="0.25">
      <c r="A96" s="15">
        <v>7</v>
      </c>
      <c r="B96" s="16" t="s">
        <v>28</v>
      </c>
      <c r="C96" s="17">
        <v>26</v>
      </c>
      <c r="D96" s="18">
        <v>147</v>
      </c>
      <c r="E96" s="6">
        <v>8.0225694444444452E-4</v>
      </c>
      <c r="F96" s="19">
        <v>62.32</v>
      </c>
      <c r="G96" s="13"/>
      <c r="I96" s="22">
        <v>44</v>
      </c>
      <c r="J96" s="23"/>
      <c r="K96" s="23"/>
      <c r="L96" s="23"/>
    </row>
    <row r="97" spans="1:12" x14ac:dyDescent="0.25">
      <c r="A97" s="15">
        <v>7</v>
      </c>
      <c r="B97" s="16" t="s">
        <v>28</v>
      </c>
      <c r="C97" s="17">
        <v>26</v>
      </c>
      <c r="D97" s="18">
        <v>147</v>
      </c>
      <c r="E97" s="6">
        <v>8.0290509259259258E-4</v>
      </c>
      <c r="F97" s="19">
        <v>62.27</v>
      </c>
      <c r="G97" s="13"/>
      <c r="I97" s="22">
        <v>45</v>
      </c>
      <c r="J97" s="23"/>
      <c r="K97" s="23"/>
      <c r="L97" s="23"/>
    </row>
    <row r="98" spans="1:12" x14ac:dyDescent="0.25">
      <c r="A98" s="15">
        <v>7</v>
      </c>
      <c r="B98" s="16" t="s">
        <v>28</v>
      </c>
      <c r="C98" s="17">
        <v>26</v>
      </c>
      <c r="D98" s="18">
        <v>147</v>
      </c>
      <c r="E98" s="6">
        <v>7.9996527777777781E-4</v>
      </c>
      <c r="F98" s="19">
        <v>62.5</v>
      </c>
      <c r="G98" s="13"/>
    </row>
    <row r="99" spans="1:12" x14ac:dyDescent="0.25">
      <c r="A99" s="15">
        <v>7</v>
      </c>
      <c r="B99" s="16" t="s">
        <v>28</v>
      </c>
      <c r="C99" s="17">
        <v>26</v>
      </c>
      <c r="D99" s="18">
        <v>147</v>
      </c>
      <c r="E99" s="6">
        <v>8.0221064814814825E-4</v>
      </c>
      <c r="F99" s="19">
        <v>62.33</v>
      </c>
      <c r="G99" s="13"/>
    </row>
    <row r="100" spans="1:12" x14ac:dyDescent="0.25">
      <c r="A100" s="15">
        <v>7</v>
      </c>
      <c r="B100" s="16" t="s">
        <v>28</v>
      </c>
      <c r="C100" s="17">
        <v>26</v>
      </c>
      <c r="D100" s="18">
        <v>147</v>
      </c>
      <c r="E100" s="6">
        <v>8.0175925925925933E-4</v>
      </c>
      <c r="F100" s="19">
        <v>62.36</v>
      </c>
      <c r="G100" s="13"/>
    </row>
    <row r="101" spans="1:12" x14ac:dyDescent="0.25">
      <c r="A101" s="15">
        <v>7</v>
      </c>
      <c r="B101" s="16" t="s">
        <v>28</v>
      </c>
      <c r="C101" s="17">
        <v>26</v>
      </c>
      <c r="D101" s="18">
        <v>147</v>
      </c>
      <c r="E101" s="6">
        <v>8.0008101851851855E-4</v>
      </c>
      <c r="F101" s="19">
        <v>62.49</v>
      </c>
      <c r="G101" s="13"/>
    </row>
    <row r="102" spans="1:12" x14ac:dyDescent="0.25">
      <c r="A102" s="15">
        <v>7</v>
      </c>
      <c r="B102" s="16" t="s">
        <v>28</v>
      </c>
      <c r="C102" s="17">
        <v>26</v>
      </c>
      <c r="D102" s="18">
        <v>147</v>
      </c>
      <c r="E102" s="6">
        <v>8.0208333333333336E-4</v>
      </c>
      <c r="F102" s="19">
        <v>62.34</v>
      </c>
      <c r="G102" s="13"/>
    </row>
    <row r="103" spans="1:12" x14ac:dyDescent="0.25">
      <c r="A103" s="15">
        <v>7</v>
      </c>
      <c r="B103" s="16" t="s">
        <v>22</v>
      </c>
      <c r="C103" s="17">
        <v>26</v>
      </c>
      <c r="D103" s="18">
        <v>138</v>
      </c>
      <c r="E103" s="6">
        <v>8.877777777777777E-4</v>
      </c>
      <c r="F103" s="19">
        <v>56.32</v>
      </c>
      <c r="G103" s="13"/>
    </row>
    <row r="104" spans="1:12" x14ac:dyDescent="0.25">
      <c r="A104" s="15">
        <v>7</v>
      </c>
      <c r="B104" s="16" t="s">
        <v>22</v>
      </c>
      <c r="C104" s="17">
        <v>26</v>
      </c>
      <c r="D104" s="18">
        <v>138</v>
      </c>
      <c r="E104" s="6">
        <v>8.2423611111111109E-4</v>
      </c>
      <c r="F104" s="19">
        <v>60.66</v>
      </c>
      <c r="G104" s="13"/>
    </row>
    <row r="105" spans="1:12" x14ac:dyDescent="0.25">
      <c r="A105" s="15">
        <v>7</v>
      </c>
      <c r="B105" s="16" t="s">
        <v>22</v>
      </c>
      <c r="C105" s="17">
        <v>26</v>
      </c>
      <c r="D105" s="18">
        <v>138</v>
      </c>
      <c r="E105" s="6">
        <v>8.1292824074074069E-4</v>
      </c>
      <c r="F105" s="19">
        <v>61.51</v>
      </c>
      <c r="G105" s="13"/>
    </row>
    <row r="106" spans="1:12" x14ac:dyDescent="0.25">
      <c r="A106" s="15">
        <v>7</v>
      </c>
      <c r="B106" s="16" t="s">
        <v>22</v>
      </c>
      <c r="C106" s="17">
        <v>26</v>
      </c>
      <c r="D106" s="18">
        <v>138</v>
      </c>
      <c r="E106" s="6">
        <v>8.2184027777777778E-4</v>
      </c>
      <c r="F106" s="19">
        <v>60.84</v>
      </c>
      <c r="G106" s="13"/>
    </row>
    <row r="107" spans="1:12" x14ac:dyDescent="0.25">
      <c r="A107" s="15">
        <v>7</v>
      </c>
      <c r="B107" s="16" t="s">
        <v>22</v>
      </c>
      <c r="C107" s="17">
        <v>26</v>
      </c>
      <c r="D107" s="18">
        <v>138</v>
      </c>
      <c r="E107" s="6">
        <v>8.1100694444444449E-4</v>
      </c>
      <c r="F107" s="19">
        <v>61.65</v>
      </c>
      <c r="G107" s="13"/>
    </row>
    <row r="108" spans="1:12" x14ac:dyDescent="0.25">
      <c r="A108" s="15">
        <v>7</v>
      </c>
      <c r="B108" s="16" t="s">
        <v>22</v>
      </c>
      <c r="C108" s="17">
        <v>26</v>
      </c>
      <c r="D108" s="18">
        <v>138</v>
      </c>
      <c r="E108" s="6">
        <v>8.0958333333333327E-4</v>
      </c>
      <c r="F108" s="19">
        <v>61.76</v>
      </c>
      <c r="G108" s="13"/>
    </row>
    <row r="109" spans="1:12" x14ac:dyDescent="0.25">
      <c r="A109" s="15">
        <v>7</v>
      </c>
      <c r="B109" s="16" t="s">
        <v>22</v>
      </c>
      <c r="C109" s="17">
        <v>26</v>
      </c>
      <c r="D109" s="18">
        <v>138</v>
      </c>
      <c r="E109" s="6">
        <v>8.0946759259259253E-4</v>
      </c>
      <c r="F109" s="19">
        <v>61.77</v>
      </c>
      <c r="G109" s="13"/>
    </row>
    <row r="110" spans="1:12" x14ac:dyDescent="0.25">
      <c r="A110" s="15">
        <v>7</v>
      </c>
      <c r="B110" s="16" t="s">
        <v>22</v>
      </c>
      <c r="C110" s="17">
        <v>26</v>
      </c>
      <c r="D110" s="18">
        <v>138</v>
      </c>
      <c r="E110" s="6">
        <v>8.0471064814814815E-4</v>
      </c>
      <c r="F110" s="19">
        <v>62.13</v>
      </c>
      <c r="G110" s="13"/>
    </row>
    <row r="111" spans="1:12" x14ac:dyDescent="0.25">
      <c r="A111" s="15">
        <v>7</v>
      </c>
      <c r="B111" s="16" t="s">
        <v>22</v>
      </c>
      <c r="C111" s="17">
        <v>26</v>
      </c>
      <c r="D111" s="18">
        <v>138</v>
      </c>
      <c r="E111" s="6">
        <v>8.1131944444444437E-4</v>
      </c>
      <c r="F111" s="19">
        <v>61.63</v>
      </c>
      <c r="G111" s="13"/>
    </row>
    <row r="112" spans="1:12" x14ac:dyDescent="0.25">
      <c r="A112" s="15">
        <v>7</v>
      </c>
      <c r="B112" s="16" t="s">
        <v>22</v>
      </c>
      <c r="C112" s="17">
        <v>26</v>
      </c>
      <c r="D112" s="18">
        <v>138</v>
      </c>
      <c r="E112" s="6">
        <v>8.2379629629629632E-4</v>
      </c>
      <c r="F112" s="19">
        <v>60.69</v>
      </c>
      <c r="G112" s="13"/>
    </row>
    <row r="113" spans="1:7" x14ac:dyDescent="0.25">
      <c r="A113" s="15">
        <v>7</v>
      </c>
      <c r="B113" s="16" t="s">
        <v>22</v>
      </c>
      <c r="C113" s="17">
        <v>26</v>
      </c>
      <c r="D113" s="18">
        <v>138</v>
      </c>
      <c r="E113" s="6">
        <v>8.1722222222222222E-4</v>
      </c>
      <c r="F113" s="19">
        <v>61.18</v>
      </c>
      <c r="G113" s="13"/>
    </row>
    <row r="114" spans="1:7" x14ac:dyDescent="0.25">
      <c r="A114" s="15">
        <v>7</v>
      </c>
      <c r="B114" s="16" t="s">
        <v>22</v>
      </c>
      <c r="C114" s="17">
        <v>26</v>
      </c>
      <c r="D114" s="18">
        <v>138</v>
      </c>
      <c r="E114" s="6">
        <v>8.0917824074074084E-4</v>
      </c>
      <c r="F114" s="19">
        <v>61.79</v>
      </c>
      <c r="G114" s="13"/>
    </row>
    <row r="115" spans="1:7" x14ac:dyDescent="0.25">
      <c r="A115" s="15">
        <v>7</v>
      </c>
      <c r="B115" s="16" t="s">
        <v>22</v>
      </c>
      <c r="C115" s="17">
        <v>26</v>
      </c>
      <c r="D115" s="18">
        <v>138</v>
      </c>
      <c r="E115" s="6">
        <v>8.050925925925926E-4</v>
      </c>
      <c r="F115" s="19">
        <v>62.1</v>
      </c>
      <c r="G115" s="13"/>
    </row>
    <row r="116" spans="1:7" x14ac:dyDescent="0.25">
      <c r="A116" s="15">
        <v>7</v>
      </c>
      <c r="B116" s="16" t="s">
        <v>22</v>
      </c>
      <c r="C116" s="17">
        <v>26</v>
      </c>
      <c r="D116" s="18">
        <v>138</v>
      </c>
      <c r="E116" s="6">
        <v>8.0567129629629619E-4</v>
      </c>
      <c r="F116" s="19">
        <v>62.06</v>
      </c>
      <c r="G116" s="13"/>
    </row>
    <row r="117" spans="1:7" x14ac:dyDescent="0.25">
      <c r="A117" s="15">
        <v>7</v>
      </c>
      <c r="B117" s="16" t="s">
        <v>22</v>
      </c>
      <c r="C117" s="17">
        <v>26</v>
      </c>
      <c r="D117" s="18">
        <v>138</v>
      </c>
      <c r="E117" s="6">
        <v>8.0893518518518521E-4</v>
      </c>
      <c r="F117" s="19">
        <v>61.81</v>
      </c>
      <c r="G117" s="13"/>
    </row>
    <row r="118" spans="1:7" x14ac:dyDescent="0.25">
      <c r="A118" s="15">
        <v>7</v>
      </c>
      <c r="B118" s="16" t="s">
        <v>22</v>
      </c>
      <c r="C118" s="17">
        <v>26</v>
      </c>
      <c r="D118" s="18">
        <v>138</v>
      </c>
      <c r="E118" s="6">
        <v>8.0456018518518517E-4</v>
      </c>
      <c r="F118" s="19">
        <v>62.15</v>
      </c>
      <c r="G118" s="13"/>
    </row>
    <row r="119" spans="1:7" x14ac:dyDescent="0.25">
      <c r="A119" s="15">
        <v>7</v>
      </c>
      <c r="B119" s="16" t="s">
        <v>22</v>
      </c>
      <c r="C119" s="17">
        <v>26</v>
      </c>
      <c r="D119" s="18">
        <v>138</v>
      </c>
      <c r="E119" s="6">
        <v>8.2359953703703707E-4</v>
      </c>
      <c r="F119" s="19">
        <v>60.71</v>
      </c>
      <c r="G119" s="13"/>
    </row>
    <row r="120" spans="1:7" x14ac:dyDescent="0.25">
      <c r="A120" s="15">
        <v>7</v>
      </c>
      <c r="B120" s="16" t="s">
        <v>22</v>
      </c>
      <c r="C120" s="17">
        <v>26</v>
      </c>
      <c r="D120" s="18">
        <v>138</v>
      </c>
      <c r="E120" s="6">
        <v>8.0579861111111119E-4</v>
      </c>
      <c r="F120" s="19">
        <v>62.05</v>
      </c>
      <c r="G120" s="13"/>
    </row>
    <row r="121" spans="1:7" x14ac:dyDescent="0.25">
      <c r="A121" s="15">
        <v>7</v>
      </c>
      <c r="B121" s="16" t="s">
        <v>22</v>
      </c>
      <c r="C121" s="17">
        <v>26</v>
      </c>
      <c r="D121" s="18">
        <v>138</v>
      </c>
      <c r="E121" s="6">
        <v>8.1925925925925927E-4</v>
      </c>
      <c r="F121" s="19">
        <v>61.03</v>
      </c>
      <c r="G121" s="13"/>
    </row>
    <row r="122" spans="1:7" x14ac:dyDescent="0.25">
      <c r="A122" s="15">
        <v>7</v>
      </c>
      <c r="B122" s="16" t="s">
        <v>22</v>
      </c>
      <c r="C122" s="17">
        <v>26</v>
      </c>
      <c r="D122" s="18">
        <v>138</v>
      </c>
      <c r="E122" s="6">
        <v>8.1450231481481478E-4</v>
      </c>
      <c r="F122" s="19">
        <v>61.39</v>
      </c>
      <c r="G122" s="13"/>
    </row>
    <row r="123" spans="1:7" x14ac:dyDescent="0.25">
      <c r="A123" s="15">
        <v>7</v>
      </c>
      <c r="B123" s="16" t="s">
        <v>22</v>
      </c>
      <c r="C123" s="17">
        <v>26</v>
      </c>
      <c r="D123" s="18">
        <v>138</v>
      </c>
      <c r="E123" s="6">
        <v>8.0795138888888898E-4</v>
      </c>
      <c r="F123" s="19">
        <v>61.88</v>
      </c>
      <c r="G123" s="13"/>
    </row>
    <row r="124" spans="1:7" x14ac:dyDescent="0.25">
      <c r="A124" s="15">
        <v>7</v>
      </c>
      <c r="B124" s="16" t="s">
        <v>22</v>
      </c>
      <c r="C124" s="17">
        <v>26</v>
      </c>
      <c r="D124" s="18">
        <v>138</v>
      </c>
      <c r="E124" s="6">
        <v>8.1082175925925929E-4</v>
      </c>
      <c r="F124" s="19">
        <v>61.67</v>
      </c>
      <c r="G124" s="13"/>
    </row>
    <row r="125" spans="1:7" x14ac:dyDescent="0.25">
      <c r="A125" s="15">
        <v>7</v>
      </c>
      <c r="B125" s="16" t="s">
        <v>22</v>
      </c>
      <c r="C125" s="17">
        <v>26</v>
      </c>
      <c r="D125" s="18">
        <v>138</v>
      </c>
      <c r="E125" s="6">
        <v>8.1016203703703708E-4</v>
      </c>
      <c r="F125" s="19">
        <v>61.72</v>
      </c>
      <c r="G125" s="13"/>
    </row>
    <row r="126" spans="1:7" x14ac:dyDescent="0.25">
      <c r="A126" s="15">
        <v>7</v>
      </c>
      <c r="B126" s="16" t="s">
        <v>22</v>
      </c>
      <c r="C126" s="17">
        <v>26</v>
      </c>
      <c r="D126" s="18">
        <v>138</v>
      </c>
      <c r="E126" s="6">
        <v>8.073032407407407E-4</v>
      </c>
      <c r="F126" s="19">
        <v>61.93</v>
      </c>
      <c r="G126" s="13"/>
    </row>
    <row r="127" spans="1:7" x14ac:dyDescent="0.25">
      <c r="A127" s="15">
        <v>7</v>
      </c>
      <c r="B127" s="16" t="s">
        <v>22</v>
      </c>
      <c r="C127" s="17">
        <v>26</v>
      </c>
      <c r="D127" s="18">
        <v>138</v>
      </c>
      <c r="E127" s="6">
        <v>8.0565972222222226E-4</v>
      </c>
      <c r="F127" s="19">
        <v>62.06</v>
      </c>
      <c r="G127" s="13"/>
    </row>
    <row r="128" spans="1:7" x14ac:dyDescent="0.25">
      <c r="A128" s="15">
        <v>7</v>
      </c>
      <c r="B128" s="16" t="s">
        <v>22</v>
      </c>
      <c r="C128" s="17">
        <v>26</v>
      </c>
      <c r="D128" s="18">
        <v>138</v>
      </c>
      <c r="E128" s="6">
        <v>8.0833333333333321E-4</v>
      </c>
      <c r="F128" s="19">
        <v>61.86</v>
      </c>
      <c r="G128" s="13"/>
    </row>
    <row r="129" spans="1:7" x14ac:dyDescent="0.25">
      <c r="A129" s="15">
        <v>7</v>
      </c>
      <c r="B129" s="16" t="s">
        <v>12</v>
      </c>
      <c r="C129" s="17">
        <v>26</v>
      </c>
      <c r="D129" s="18">
        <v>135</v>
      </c>
      <c r="E129" s="6">
        <v>8.739930555555557E-4</v>
      </c>
      <c r="F129" s="19">
        <v>57.21</v>
      </c>
      <c r="G129" s="13"/>
    </row>
    <row r="130" spans="1:7" x14ac:dyDescent="0.25">
      <c r="A130" s="15">
        <v>7</v>
      </c>
      <c r="B130" s="16" t="s">
        <v>12</v>
      </c>
      <c r="C130" s="17">
        <v>26</v>
      </c>
      <c r="D130" s="18">
        <v>135</v>
      </c>
      <c r="E130" s="6">
        <v>8.2454861111111108E-4</v>
      </c>
      <c r="F130" s="19">
        <v>60.64</v>
      </c>
      <c r="G130" s="13"/>
    </row>
    <row r="131" spans="1:7" x14ac:dyDescent="0.25">
      <c r="A131" s="15">
        <v>7</v>
      </c>
      <c r="B131" s="16" t="s">
        <v>12</v>
      </c>
      <c r="C131" s="17">
        <v>26</v>
      </c>
      <c r="D131" s="18">
        <v>135</v>
      </c>
      <c r="E131" s="6">
        <v>8.1758101851851837E-4</v>
      </c>
      <c r="F131" s="19">
        <v>61.16</v>
      </c>
      <c r="G131" s="13"/>
    </row>
    <row r="132" spans="1:7" x14ac:dyDescent="0.25">
      <c r="A132" s="15">
        <v>7</v>
      </c>
      <c r="B132" s="16" t="s">
        <v>12</v>
      </c>
      <c r="C132" s="17">
        <v>26</v>
      </c>
      <c r="D132" s="18">
        <v>135</v>
      </c>
      <c r="E132" s="6">
        <v>8.1186342592592584E-4</v>
      </c>
      <c r="F132" s="19">
        <v>61.59</v>
      </c>
      <c r="G132" s="13"/>
    </row>
    <row r="133" spans="1:7" x14ac:dyDescent="0.25">
      <c r="A133" s="15">
        <v>7</v>
      </c>
      <c r="B133" s="16" t="s">
        <v>12</v>
      </c>
      <c r="C133" s="17">
        <v>26</v>
      </c>
      <c r="D133" s="18">
        <v>135</v>
      </c>
      <c r="E133" s="6">
        <v>8.1246527777777784E-4</v>
      </c>
      <c r="F133" s="19">
        <v>61.54</v>
      </c>
      <c r="G133" s="13"/>
    </row>
    <row r="134" spans="1:7" x14ac:dyDescent="0.25">
      <c r="A134" s="15">
        <v>7</v>
      </c>
      <c r="B134" s="16" t="s">
        <v>12</v>
      </c>
      <c r="C134" s="17">
        <v>26</v>
      </c>
      <c r="D134" s="18">
        <v>135</v>
      </c>
      <c r="E134" s="6">
        <v>8.1151620370370362E-4</v>
      </c>
      <c r="F134" s="19">
        <v>61.61</v>
      </c>
      <c r="G134" s="13"/>
    </row>
    <row r="135" spans="1:7" x14ac:dyDescent="0.25">
      <c r="A135" s="15">
        <v>7</v>
      </c>
      <c r="B135" s="16" t="s">
        <v>12</v>
      </c>
      <c r="C135" s="17">
        <v>26</v>
      </c>
      <c r="D135" s="18">
        <v>135</v>
      </c>
      <c r="E135" s="6">
        <v>8.1788194444444443E-4</v>
      </c>
      <c r="F135" s="19">
        <v>61.13</v>
      </c>
      <c r="G135" s="13"/>
    </row>
    <row r="136" spans="1:7" x14ac:dyDescent="0.25">
      <c r="A136" s="15">
        <v>7</v>
      </c>
      <c r="B136" s="16" t="s">
        <v>12</v>
      </c>
      <c r="C136" s="17">
        <v>26</v>
      </c>
      <c r="D136" s="18">
        <v>135</v>
      </c>
      <c r="E136" s="6">
        <v>8.0903935185185169E-4</v>
      </c>
      <c r="F136" s="19">
        <v>61.8</v>
      </c>
      <c r="G136" s="13"/>
    </row>
    <row r="137" spans="1:7" x14ac:dyDescent="0.25">
      <c r="A137" s="15">
        <v>7</v>
      </c>
      <c r="B137" s="16" t="s">
        <v>12</v>
      </c>
      <c r="C137" s="17">
        <v>26</v>
      </c>
      <c r="D137" s="18">
        <v>135</v>
      </c>
      <c r="E137" s="6">
        <v>8.1241898148148156E-4</v>
      </c>
      <c r="F137" s="19">
        <v>61.54</v>
      </c>
      <c r="G137" s="13"/>
    </row>
    <row r="138" spans="1:7" x14ac:dyDescent="0.25">
      <c r="A138" s="15">
        <v>7</v>
      </c>
      <c r="B138" s="16" t="s">
        <v>12</v>
      </c>
      <c r="C138" s="17">
        <v>26</v>
      </c>
      <c r="D138" s="18">
        <v>135</v>
      </c>
      <c r="E138" s="6">
        <v>8.2464120370370363E-4</v>
      </c>
      <c r="F138" s="19">
        <v>60.63</v>
      </c>
      <c r="G138" s="13"/>
    </row>
    <row r="139" spans="1:7" x14ac:dyDescent="0.25">
      <c r="A139" s="15">
        <v>7</v>
      </c>
      <c r="B139" s="16" t="s">
        <v>12</v>
      </c>
      <c r="C139" s="17">
        <v>26</v>
      </c>
      <c r="D139" s="18">
        <v>135</v>
      </c>
      <c r="E139" s="6">
        <v>8.1847222222222217E-4</v>
      </c>
      <c r="F139" s="19">
        <v>61.09</v>
      </c>
      <c r="G139" s="13"/>
    </row>
    <row r="140" spans="1:7" x14ac:dyDescent="0.25">
      <c r="A140" s="15">
        <v>7</v>
      </c>
      <c r="B140" s="16" t="s">
        <v>12</v>
      </c>
      <c r="C140" s="17">
        <v>26</v>
      </c>
      <c r="D140" s="18">
        <v>135</v>
      </c>
      <c r="E140" s="6">
        <v>8.0863425925925927E-4</v>
      </c>
      <c r="F140" s="19">
        <v>61.83</v>
      </c>
      <c r="G140" s="13"/>
    </row>
    <row r="141" spans="1:7" x14ac:dyDescent="0.25">
      <c r="A141" s="15">
        <v>7</v>
      </c>
      <c r="B141" s="16" t="s">
        <v>12</v>
      </c>
      <c r="C141" s="17">
        <v>26</v>
      </c>
      <c r="D141" s="18">
        <v>135</v>
      </c>
      <c r="E141" s="6">
        <v>8.0814814814814812E-4</v>
      </c>
      <c r="F141" s="19">
        <v>61.87</v>
      </c>
      <c r="G141" s="13"/>
    </row>
    <row r="142" spans="1:7" x14ac:dyDescent="0.25">
      <c r="A142" s="15">
        <v>7</v>
      </c>
      <c r="B142" s="16" t="s">
        <v>12</v>
      </c>
      <c r="C142" s="17">
        <v>26</v>
      </c>
      <c r="D142" s="18">
        <v>135</v>
      </c>
      <c r="E142" s="6">
        <v>8.1094907407407407E-4</v>
      </c>
      <c r="F142" s="19">
        <v>61.66</v>
      </c>
      <c r="G142" s="13"/>
    </row>
    <row r="143" spans="1:7" x14ac:dyDescent="0.25">
      <c r="A143" s="15">
        <v>7</v>
      </c>
      <c r="B143" s="16" t="s">
        <v>12</v>
      </c>
      <c r="C143" s="17">
        <v>26</v>
      </c>
      <c r="D143" s="18">
        <v>135</v>
      </c>
      <c r="E143" s="6">
        <v>8.0468749999999996E-4</v>
      </c>
      <c r="F143" s="19">
        <v>62.14</v>
      </c>
      <c r="G143" s="13"/>
    </row>
    <row r="144" spans="1:7" x14ac:dyDescent="0.25">
      <c r="A144" s="15">
        <v>7</v>
      </c>
      <c r="B144" s="16" t="s">
        <v>12</v>
      </c>
      <c r="C144" s="17">
        <v>26</v>
      </c>
      <c r="D144" s="18">
        <v>135</v>
      </c>
      <c r="E144" s="6">
        <v>8.0549768518518524E-4</v>
      </c>
      <c r="F144" s="19">
        <v>62.07</v>
      </c>
      <c r="G144" s="13"/>
    </row>
    <row r="145" spans="1:7" x14ac:dyDescent="0.25">
      <c r="A145" s="15">
        <v>7</v>
      </c>
      <c r="B145" s="16" t="s">
        <v>12</v>
      </c>
      <c r="C145" s="17">
        <v>26</v>
      </c>
      <c r="D145" s="18">
        <v>135</v>
      </c>
      <c r="E145" s="6">
        <v>8.114583333333333E-4</v>
      </c>
      <c r="F145" s="19">
        <v>61.62</v>
      </c>
      <c r="G145" s="13"/>
    </row>
    <row r="146" spans="1:7" x14ac:dyDescent="0.25">
      <c r="A146" s="15">
        <v>7</v>
      </c>
      <c r="B146" s="16" t="s">
        <v>12</v>
      </c>
      <c r="C146" s="17">
        <v>26</v>
      </c>
      <c r="D146" s="18">
        <v>135</v>
      </c>
      <c r="E146" s="6">
        <v>8.0583333333333342E-4</v>
      </c>
      <c r="F146" s="19">
        <v>62.05</v>
      </c>
      <c r="G146" s="13"/>
    </row>
    <row r="147" spans="1:7" x14ac:dyDescent="0.25">
      <c r="A147" s="15">
        <v>7</v>
      </c>
      <c r="B147" s="16" t="s">
        <v>12</v>
      </c>
      <c r="C147" s="17">
        <v>26</v>
      </c>
      <c r="D147" s="18">
        <v>135</v>
      </c>
      <c r="E147" s="6">
        <v>8.2031249999999997E-4</v>
      </c>
      <c r="F147" s="19">
        <v>60.95</v>
      </c>
      <c r="G147" s="13"/>
    </row>
    <row r="148" spans="1:7" x14ac:dyDescent="0.25">
      <c r="A148" s="15">
        <v>7</v>
      </c>
      <c r="B148" s="16" t="s">
        <v>12</v>
      </c>
      <c r="C148" s="17">
        <v>26</v>
      </c>
      <c r="D148" s="18">
        <v>135</v>
      </c>
      <c r="E148" s="6">
        <v>8.1287037037037037E-4</v>
      </c>
      <c r="F148" s="19">
        <v>61.51</v>
      </c>
      <c r="G148" s="13"/>
    </row>
    <row r="149" spans="1:7" x14ac:dyDescent="0.25">
      <c r="A149" s="15">
        <v>7</v>
      </c>
      <c r="B149" s="16" t="s">
        <v>12</v>
      </c>
      <c r="C149" s="17">
        <v>26</v>
      </c>
      <c r="D149" s="18">
        <v>135</v>
      </c>
      <c r="E149" s="6">
        <v>8.093518518518519E-4</v>
      </c>
      <c r="F149" s="19">
        <v>61.78</v>
      </c>
      <c r="G149" s="13"/>
    </row>
    <row r="150" spans="1:7" x14ac:dyDescent="0.25">
      <c r="A150" s="15">
        <v>7</v>
      </c>
      <c r="B150" s="16" t="s">
        <v>12</v>
      </c>
      <c r="C150" s="17">
        <v>26</v>
      </c>
      <c r="D150" s="18">
        <v>135</v>
      </c>
      <c r="E150" s="6">
        <v>8.172685185185185E-4</v>
      </c>
      <c r="F150" s="19">
        <v>61.18</v>
      </c>
      <c r="G150" s="13"/>
    </row>
    <row r="151" spans="1:7" x14ac:dyDescent="0.25">
      <c r="A151" s="15">
        <v>7</v>
      </c>
      <c r="B151" s="16" t="s">
        <v>12</v>
      </c>
      <c r="C151" s="17">
        <v>26</v>
      </c>
      <c r="D151" s="18">
        <v>135</v>
      </c>
      <c r="E151" s="6">
        <v>8.099305555555556E-4</v>
      </c>
      <c r="F151" s="19">
        <v>61.73</v>
      </c>
      <c r="G151" s="13"/>
    </row>
    <row r="152" spans="1:7" x14ac:dyDescent="0.25">
      <c r="A152" s="15">
        <v>7</v>
      </c>
      <c r="B152" s="16" t="s">
        <v>12</v>
      </c>
      <c r="C152" s="17">
        <v>26</v>
      </c>
      <c r="D152" s="18">
        <v>135</v>
      </c>
      <c r="E152" s="6">
        <v>8.1052083333333323E-4</v>
      </c>
      <c r="F152" s="19">
        <v>61.69</v>
      </c>
      <c r="G152" s="13"/>
    </row>
    <row r="153" spans="1:7" x14ac:dyDescent="0.25">
      <c r="A153" s="15">
        <v>7</v>
      </c>
      <c r="B153" s="16" t="s">
        <v>12</v>
      </c>
      <c r="C153" s="17">
        <v>26</v>
      </c>
      <c r="D153" s="18">
        <v>135</v>
      </c>
      <c r="E153" s="6">
        <v>8.0668981481481477E-4</v>
      </c>
      <c r="F153" s="19">
        <v>61.98</v>
      </c>
      <c r="G153" s="13"/>
    </row>
    <row r="154" spans="1:7" x14ac:dyDescent="0.25">
      <c r="A154" s="15">
        <v>7</v>
      </c>
      <c r="B154" s="16" t="s">
        <v>12</v>
      </c>
      <c r="C154" s="17">
        <v>26</v>
      </c>
      <c r="D154" s="18">
        <v>135</v>
      </c>
      <c r="E154" s="6">
        <v>8.1106481481481481E-4</v>
      </c>
      <c r="F154" s="19">
        <v>61.65</v>
      </c>
      <c r="G154" s="13"/>
    </row>
    <row r="155" spans="1:7" x14ac:dyDescent="0.25">
      <c r="A155" s="15">
        <v>7</v>
      </c>
      <c r="B155" s="16" t="s">
        <v>15</v>
      </c>
      <c r="C155" s="17">
        <v>26</v>
      </c>
      <c r="D155" s="18">
        <v>154</v>
      </c>
      <c r="E155" s="6">
        <v>9.2273148148148141E-4</v>
      </c>
      <c r="F155" s="19">
        <v>54.19</v>
      </c>
      <c r="G155" s="13"/>
    </row>
    <row r="156" spans="1:7" x14ac:dyDescent="0.25">
      <c r="A156" s="15">
        <v>7</v>
      </c>
      <c r="B156" s="16" t="s">
        <v>15</v>
      </c>
      <c r="C156" s="17">
        <v>26</v>
      </c>
      <c r="D156" s="18">
        <v>154</v>
      </c>
      <c r="E156" s="6">
        <v>8.2446759259259268E-4</v>
      </c>
      <c r="F156" s="19">
        <v>60.65</v>
      </c>
      <c r="G156" s="13"/>
    </row>
    <row r="157" spans="1:7" x14ac:dyDescent="0.25">
      <c r="A157" s="15">
        <v>7</v>
      </c>
      <c r="B157" s="16" t="s">
        <v>15</v>
      </c>
      <c r="C157" s="17">
        <v>26</v>
      </c>
      <c r="D157" s="18">
        <v>154</v>
      </c>
      <c r="E157" s="6">
        <v>8.1756944444444444E-4</v>
      </c>
      <c r="F157" s="19">
        <v>61.16</v>
      </c>
      <c r="G157" s="13"/>
    </row>
    <row r="158" spans="1:7" x14ac:dyDescent="0.25">
      <c r="A158" s="15">
        <v>7</v>
      </c>
      <c r="B158" s="16" t="s">
        <v>15</v>
      </c>
      <c r="C158" s="17">
        <v>26</v>
      </c>
      <c r="D158" s="18">
        <v>154</v>
      </c>
      <c r="E158" s="6">
        <v>8.1790509259259262E-4</v>
      </c>
      <c r="F158" s="19">
        <v>61.13</v>
      </c>
      <c r="G158" s="13"/>
    </row>
    <row r="159" spans="1:7" x14ac:dyDescent="0.25">
      <c r="A159" s="15">
        <v>7</v>
      </c>
      <c r="B159" s="16" t="s">
        <v>15</v>
      </c>
      <c r="C159" s="17">
        <v>26</v>
      </c>
      <c r="D159" s="18">
        <v>154</v>
      </c>
      <c r="E159" s="6">
        <v>8.063310185185184E-4</v>
      </c>
      <c r="F159" s="19">
        <v>62.01</v>
      </c>
      <c r="G159" s="13"/>
    </row>
    <row r="160" spans="1:7" x14ac:dyDescent="0.25">
      <c r="A160" s="15">
        <v>7</v>
      </c>
      <c r="B160" s="16" t="s">
        <v>15</v>
      </c>
      <c r="C160" s="17">
        <v>26</v>
      </c>
      <c r="D160" s="18">
        <v>154</v>
      </c>
      <c r="E160" s="6">
        <v>8.0851851851851864E-4</v>
      </c>
      <c r="F160" s="19">
        <v>61.84</v>
      </c>
      <c r="G160" s="13"/>
    </row>
    <row r="161" spans="1:7" x14ac:dyDescent="0.25">
      <c r="A161" s="15">
        <v>7</v>
      </c>
      <c r="B161" s="16" t="s">
        <v>15</v>
      </c>
      <c r="C161" s="17">
        <v>26</v>
      </c>
      <c r="D161" s="18">
        <v>154</v>
      </c>
      <c r="E161" s="6">
        <v>8.0966435185185189E-4</v>
      </c>
      <c r="F161" s="19">
        <v>61.75</v>
      </c>
      <c r="G161" s="13"/>
    </row>
    <row r="162" spans="1:7" x14ac:dyDescent="0.25">
      <c r="A162" s="15">
        <v>7</v>
      </c>
      <c r="B162" s="16" t="s">
        <v>15</v>
      </c>
      <c r="C162" s="17">
        <v>26</v>
      </c>
      <c r="D162" s="18">
        <v>154</v>
      </c>
      <c r="E162" s="6">
        <v>8.0586805555555544E-4</v>
      </c>
      <c r="F162" s="19">
        <v>62.04</v>
      </c>
      <c r="G162" s="13"/>
    </row>
    <row r="163" spans="1:7" x14ac:dyDescent="0.25">
      <c r="A163" s="15">
        <v>7</v>
      </c>
      <c r="B163" s="16" t="s">
        <v>15</v>
      </c>
      <c r="C163" s="17">
        <v>26</v>
      </c>
      <c r="D163" s="18">
        <v>154</v>
      </c>
      <c r="E163" s="6">
        <v>8.1020833333333335E-4</v>
      </c>
      <c r="F163" s="19">
        <v>61.71</v>
      </c>
      <c r="G163" s="13"/>
    </row>
    <row r="164" spans="1:7" x14ac:dyDescent="0.25">
      <c r="A164" s="15">
        <v>7</v>
      </c>
      <c r="B164" s="16" t="s">
        <v>15</v>
      </c>
      <c r="C164" s="17">
        <v>26</v>
      </c>
      <c r="D164" s="18">
        <v>154</v>
      </c>
      <c r="E164" s="6">
        <v>8.1303240740740739E-4</v>
      </c>
      <c r="F164" s="19">
        <v>61.5</v>
      </c>
      <c r="G164" s="13"/>
    </row>
    <row r="165" spans="1:7" x14ac:dyDescent="0.25">
      <c r="A165" s="15">
        <v>7</v>
      </c>
      <c r="B165" s="16" t="s">
        <v>15</v>
      </c>
      <c r="C165" s="17">
        <v>26</v>
      </c>
      <c r="D165" s="18">
        <v>154</v>
      </c>
      <c r="E165" s="6">
        <v>8.0770833333333335E-4</v>
      </c>
      <c r="F165" s="19">
        <v>61.9</v>
      </c>
      <c r="G165" s="13"/>
    </row>
    <row r="166" spans="1:7" x14ac:dyDescent="0.25">
      <c r="A166" s="15">
        <v>7</v>
      </c>
      <c r="B166" s="16" t="s">
        <v>15</v>
      </c>
      <c r="C166" s="17">
        <v>26</v>
      </c>
      <c r="D166" s="18">
        <v>154</v>
      </c>
      <c r="E166" s="6">
        <v>8.1043981481481494E-4</v>
      </c>
      <c r="F166" s="19">
        <v>61.69</v>
      </c>
      <c r="G166" s="13"/>
    </row>
    <row r="167" spans="1:7" x14ac:dyDescent="0.25">
      <c r="A167" s="15">
        <v>7</v>
      </c>
      <c r="B167" s="16" t="s">
        <v>15</v>
      </c>
      <c r="C167" s="17">
        <v>26</v>
      </c>
      <c r="D167" s="18">
        <v>154</v>
      </c>
      <c r="E167" s="6">
        <v>8.1090277777777769E-4</v>
      </c>
      <c r="F167" s="19">
        <v>61.66</v>
      </c>
      <c r="G167" s="13"/>
    </row>
    <row r="168" spans="1:7" x14ac:dyDescent="0.25">
      <c r="A168" s="15">
        <v>7</v>
      </c>
      <c r="B168" s="16" t="s">
        <v>15</v>
      </c>
      <c r="C168" s="17">
        <v>26</v>
      </c>
      <c r="D168" s="18">
        <v>154</v>
      </c>
      <c r="E168" s="6">
        <v>8.1005787037037038E-4</v>
      </c>
      <c r="F168" s="19">
        <v>61.72</v>
      </c>
      <c r="G168" s="13"/>
    </row>
    <row r="169" spans="1:7" x14ac:dyDescent="0.25">
      <c r="A169" s="15">
        <v>7</v>
      </c>
      <c r="B169" s="16" t="s">
        <v>15</v>
      </c>
      <c r="C169" s="17">
        <v>26</v>
      </c>
      <c r="D169" s="18">
        <v>154</v>
      </c>
      <c r="E169" s="6">
        <v>8.1509259259259252E-4</v>
      </c>
      <c r="F169" s="19">
        <v>61.34</v>
      </c>
      <c r="G169" s="13"/>
    </row>
    <row r="170" spans="1:7" x14ac:dyDescent="0.25">
      <c r="A170" s="15">
        <v>7</v>
      </c>
      <c r="B170" s="16" t="s">
        <v>15</v>
      </c>
      <c r="C170" s="17">
        <v>26</v>
      </c>
      <c r="D170" s="18">
        <v>154</v>
      </c>
      <c r="E170" s="6">
        <v>8.2932870370370365E-4</v>
      </c>
      <c r="F170" s="19">
        <v>60.29</v>
      </c>
      <c r="G170" s="13"/>
    </row>
    <row r="171" spans="1:7" x14ac:dyDescent="0.25">
      <c r="A171" s="15">
        <v>7</v>
      </c>
      <c r="B171" s="16" t="s">
        <v>15</v>
      </c>
      <c r="C171" s="17">
        <v>26</v>
      </c>
      <c r="D171" s="18">
        <v>154</v>
      </c>
      <c r="E171" s="6">
        <v>8.0641203703703701E-4</v>
      </c>
      <c r="F171" s="19">
        <v>62</v>
      </c>
      <c r="G171" s="13"/>
    </row>
    <row r="172" spans="1:7" x14ac:dyDescent="0.25">
      <c r="A172" s="15">
        <v>7</v>
      </c>
      <c r="B172" s="16" t="s">
        <v>15</v>
      </c>
      <c r="C172" s="17">
        <v>26</v>
      </c>
      <c r="D172" s="18">
        <v>154</v>
      </c>
      <c r="E172" s="6">
        <v>8.0677083333333338E-4</v>
      </c>
      <c r="F172" s="19">
        <v>61.98</v>
      </c>
      <c r="G172" s="13"/>
    </row>
    <row r="173" spans="1:7" x14ac:dyDescent="0.25">
      <c r="A173" s="15">
        <v>7</v>
      </c>
      <c r="B173" s="16" t="s">
        <v>15</v>
      </c>
      <c r="C173" s="17">
        <v>26</v>
      </c>
      <c r="D173" s="18">
        <v>154</v>
      </c>
      <c r="E173" s="6">
        <v>8.050925925925926E-4</v>
      </c>
      <c r="F173" s="19">
        <v>62.1</v>
      </c>
      <c r="G173" s="13"/>
    </row>
    <row r="174" spans="1:7" x14ac:dyDescent="0.25">
      <c r="A174" s="15">
        <v>7</v>
      </c>
      <c r="B174" s="16" t="s">
        <v>15</v>
      </c>
      <c r="C174" s="17">
        <v>26</v>
      </c>
      <c r="D174" s="18">
        <v>154</v>
      </c>
      <c r="E174" s="6">
        <v>8.0807870370370365E-4</v>
      </c>
      <c r="F174" s="19">
        <v>61.88</v>
      </c>
      <c r="G174" s="13"/>
    </row>
    <row r="175" spans="1:7" x14ac:dyDescent="0.25">
      <c r="A175" s="15">
        <v>7</v>
      </c>
      <c r="B175" s="16" t="s">
        <v>15</v>
      </c>
      <c r="C175" s="17">
        <v>26</v>
      </c>
      <c r="D175" s="18">
        <v>154</v>
      </c>
      <c r="E175" s="6">
        <v>8.0592592592592597E-4</v>
      </c>
      <c r="F175" s="19">
        <v>62.04</v>
      </c>
      <c r="G175" s="13"/>
    </row>
    <row r="176" spans="1:7" x14ac:dyDescent="0.25">
      <c r="A176" s="15">
        <v>7</v>
      </c>
      <c r="B176" s="16" t="s">
        <v>15</v>
      </c>
      <c r="C176" s="17">
        <v>26</v>
      </c>
      <c r="D176" s="18">
        <v>154</v>
      </c>
      <c r="E176" s="6">
        <v>8.0278935185185184E-4</v>
      </c>
      <c r="F176" s="19">
        <v>62.28</v>
      </c>
      <c r="G176" s="13"/>
    </row>
    <row r="177" spans="1:7" x14ac:dyDescent="0.25">
      <c r="A177" s="15">
        <v>7</v>
      </c>
      <c r="B177" s="16" t="s">
        <v>15</v>
      </c>
      <c r="C177" s="17">
        <v>26</v>
      </c>
      <c r="D177" s="18">
        <v>154</v>
      </c>
      <c r="E177" s="6">
        <v>8.0973379629629635E-4</v>
      </c>
      <c r="F177" s="19">
        <v>61.75</v>
      </c>
      <c r="G177" s="13"/>
    </row>
    <row r="178" spans="1:7" x14ac:dyDescent="0.25">
      <c r="A178" s="15">
        <v>7</v>
      </c>
      <c r="B178" s="16" t="s">
        <v>15</v>
      </c>
      <c r="C178" s="17">
        <v>26</v>
      </c>
      <c r="D178" s="18">
        <v>154</v>
      </c>
      <c r="E178" s="6">
        <v>8.1318287037037036E-4</v>
      </c>
      <c r="F178" s="19">
        <v>61.49</v>
      </c>
      <c r="G178" s="13"/>
    </row>
    <row r="179" spans="1:7" x14ac:dyDescent="0.25">
      <c r="A179" s="15">
        <v>7</v>
      </c>
      <c r="B179" s="16" t="s">
        <v>15</v>
      </c>
      <c r="C179" s="17">
        <v>26</v>
      </c>
      <c r="D179" s="18">
        <v>154</v>
      </c>
      <c r="E179" s="6">
        <v>8.04224537037037E-4</v>
      </c>
      <c r="F179" s="19">
        <v>62.17</v>
      </c>
      <c r="G179" s="13"/>
    </row>
    <row r="180" spans="1:7" x14ac:dyDescent="0.25">
      <c r="A180" s="15">
        <v>7</v>
      </c>
      <c r="B180" s="16" t="s">
        <v>15</v>
      </c>
      <c r="C180" s="17">
        <v>26</v>
      </c>
      <c r="D180" s="18">
        <v>154</v>
      </c>
      <c r="E180" s="6">
        <v>8.1113425925925927E-4</v>
      </c>
      <c r="F180" s="19">
        <v>61.64</v>
      </c>
      <c r="G180" s="13"/>
    </row>
    <row r="181" spans="1:7" x14ac:dyDescent="0.25">
      <c r="A181" s="15">
        <v>7</v>
      </c>
      <c r="B181" s="16" t="s">
        <v>23</v>
      </c>
      <c r="C181" s="17">
        <v>26</v>
      </c>
      <c r="D181" s="18">
        <v>144</v>
      </c>
      <c r="E181" s="6">
        <v>9.0534722222222232E-4</v>
      </c>
      <c r="F181" s="19">
        <v>55.23</v>
      </c>
      <c r="G181" s="13"/>
    </row>
    <row r="182" spans="1:7" x14ac:dyDescent="0.25">
      <c r="A182" s="15">
        <v>7</v>
      </c>
      <c r="B182" s="16" t="s">
        <v>23</v>
      </c>
      <c r="C182" s="17">
        <v>26</v>
      </c>
      <c r="D182" s="18">
        <v>144</v>
      </c>
      <c r="E182" s="6">
        <v>8.2114583333333334E-4</v>
      </c>
      <c r="F182" s="19">
        <v>60.89</v>
      </c>
      <c r="G182" s="13"/>
    </row>
    <row r="183" spans="1:7" x14ac:dyDescent="0.25">
      <c r="A183" s="15">
        <v>7</v>
      </c>
      <c r="B183" s="16" t="s">
        <v>23</v>
      </c>
      <c r="C183" s="17">
        <v>26</v>
      </c>
      <c r="D183" s="18">
        <v>144</v>
      </c>
      <c r="E183" s="6">
        <v>8.1201388888888892E-4</v>
      </c>
      <c r="F183" s="19">
        <v>61.58</v>
      </c>
      <c r="G183" s="13"/>
    </row>
    <row r="184" spans="1:7" x14ac:dyDescent="0.25">
      <c r="A184" s="15">
        <v>7</v>
      </c>
      <c r="B184" s="16" t="s">
        <v>23</v>
      </c>
      <c r="C184" s="17">
        <v>26</v>
      </c>
      <c r="D184" s="18">
        <v>144</v>
      </c>
      <c r="E184" s="6">
        <v>8.147453703703703E-4</v>
      </c>
      <c r="F184" s="19">
        <v>61.37</v>
      </c>
      <c r="G184" s="13"/>
    </row>
    <row r="185" spans="1:7" x14ac:dyDescent="0.25">
      <c r="A185" s="15">
        <v>7</v>
      </c>
      <c r="B185" s="16" t="s">
        <v>23</v>
      </c>
      <c r="C185" s="17">
        <v>26</v>
      </c>
      <c r="D185" s="18">
        <v>144</v>
      </c>
      <c r="E185" s="6">
        <v>8.0686342592592604E-4</v>
      </c>
      <c r="F185" s="19">
        <v>61.97</v>
      </c>
      <c r="G185" s="13"/>
    </row>
    <row r="186" spans="1:7" x14ac:dyDescent="0.25">
      <c r="A186" s="15">
        <v>7</v>
      </c>
      <c r="B186" s="16" t="s">
        <v>23</v>
      </c>
      <c r="C186" s="17">
        <v>26</v>
      </c>
      <c r="D186" s="18">
        <v>144</v>
      </c>
      <c r="E186" s="6">
        <v>8.0693287037037029E-4</v>
      </c>
      <c r="F186" s="19">
        <v>61.96</v>
      </c>
      <c r="G186" s="13"/>
    </row>
    <row r="187" spans="1:7" x14ac:dyDescent="0.25">
      <c r="A187" s="15">
        <v>7</v>
      </c>
      <c r="B187" s="16" t="s">
        <v>23</v>
      </c>
      <c r="C187" s="17">
        <v>26</v>
      </c>
      <c r="D187" s="18">
        <v>144</v>
      </c>
      <c r="E187" s="6">
        <v>8.1125000000000001E-4</v>
      </c>
      <c r="F187" s="19">
        <v>61.63</v>
      </c>
      <c r="G187" s="13"/>
    </row>
    <row r="188" spans="1:7" x14ac:dyDescent="0.25">
      <c r="A188" s="15">
        <v>7</v>
      </c>
      <c r="B188" s="16" t="s">
        <v>23</v>
      </c>
      <c r="C188" s="17">
        <v>26</v>
      </c>
      <c r="D188" s="18">
        <v>144</v>
      </c>
      <c r="E188" s="6">
        <v>8.0915509259259254E-4</v>
      </c>
      <c r="F188" s="19">
        <v>61.79</v>
      </c>
      <c r="G188" s="13"/>
    </row>
    <row r="189" spans="1:7" x14ac:dyDescent="0.25">
      <c r="A189" s="15">
        <v>7</v>
      </c>
      <c r="B189" s="16" t="s">
        <v>23</v>
      </c>
      <c r="C189" s="17">
        <v>26</v>
      </c>
      <c r="D189" s="18">
        <v>144</v>
      </c>
      <c r="E189" s="6">
        <v>8.0605324074074075E-4</v>
      </c>
      <c r="F189" s="19">
        <v>62.03</v>
      </c>
      <c r="G189" s="13"/>
    </row>
    <row r="190" spans="1:7" x14ac:dyDescent="0.25">
      <c r="A190" s="15">
        <v>7</v>
      </c>
      <c r="B190" s="16" t="s">
        <v>23</v>
      </c>
      <c r="C190" s="17">
        <v>26</v>
      </c>
      <c r="D190" s="18">
        <v>144</v>
      </c>
      <c r="E190" s="6">
        <v>8.1173611111111117E-4</v>
      </c>
      <c r="F190" s="19">
        <v>61.6</v>
      </c>
      <c r="G190" s="13"/>
    </row>
    <row r="191" spans="1:7" x14ac:dyDescent="0.25">
      <c r="A191" s="15">
        <v>7</v>
      </c>
      <c r="B191" s="16" t="s">
        <v>23</v>
      </c>
      <c r="C191" s="17">
        <v>26</v>
      </c>
      <c r="D191" s="18">
        <v>144</v>
      </c>
      <c r="E191" s="6">
        <v>8.2185185185185182E-4</v>
      </c>
      <c r="F191" s="19">
        <v>60.84</v>
      </c>
      <c r="G191" s="13"/>
    </row>
    <row r="192" spans="1:7" x14ac:dyDescent="0.25">
      <c r="A192" s="15">
        <v>7</v>
      </c>
      <c r="B192" s="16" t="s">
        <v>23</v>
      </c>
      <c r="C192" s="17">
        <v>26</v>
      </c>
      <c r="D192" s="18">
        <v>144</v>
      </c>
      <c r="E192" s="6">
        <v>8.1033564814814813E-4</v>
      </c>
      <c r="F192" s="19">
        <v>61.7</v>
      </c>
      <c r="G192" s="13"/>
    </row>
    <row r="193" spans="1:7" x14ac:dyDescent="0.25">
      <c r="A193" s="15">
        <v>7</v>
      </c>
      <c r="B193" s="16" t="s">
        <v>23</v>
      </c>
      <c r="C193" s="17">
        <v>26</v>
      </c>
      <c r="D193" s="18">
        <v>144</v>
      </c>
      <c r="E193" s="6">
        <v>8.0741898148148144E-4</v>
      </c>
      <c r="F193" s="19">
        <v>61.93</v>
      </c>
      <c r="G193" s="13"/>
    </row>
    <row r="194" spans="1:7" x14ac:dyDescent="0.25">
      <c r="A194" s="15">
        <v>7</v>
      </c>
      <c r="B194" s="16" t="s">
        <v>23</v>
      </c>
      <c r="C194" s="17">
        <v>26</v>
      </c>
      <c r="D194" s="18">
        <v>144</v>
      </c>
      <c r="E194" s="6">
        <v>8.0535879629629631E-4</v>
      </c>
      <c r="F194" s="19">
        <v>62.08</v>
      </c>
      <c r="G194" s="13"/>
    </row>
    <row r="195" spans="1:7" x14ac:dyDescent="0.25">
      <c r="A195" s="15">
        <v>7</v>
      </c>
      <c r="B195" s="16" t="s">
        <v>23</v>
      </c>
      <c r="C195" s="17">
        <v>26</v>
      </c>
      <c r="D195" s="18">
        <v>144</v>
      </c>
      <c r="E195" s="6">
        <v>8.0726851851851836E-4</v>
      </c>
      <c r="F195" s="19">
        <v>61.94</v>
      </c>
      <c r="G195" s="13"/>
    </row>
    <row r="196" spans="1:7" x14ac:dyDescent="0.25">
      <c r="A196" s="15">
        <v>7</v>
      </c>
      <c r="B196" s="16" t="s">
        <v>23</v>
      </c>
      <c r="C196" s="17">
        <v>26</v>
      </c>
      <c r="D196" s="18">
        <v>144</v>
      </c>
      <c r="E196" s="6">
        <v>8.0480324074074059E-4</v>
      </c>
      <c r="F196" s="19">
        <v>62.13</v>
      </c>
      <c r="G196" s="13"/>
    </row>
    <row r="197" spans="1:7" x14ac:dyDescent="0.25">
      <c r="A197" s="15">
        <v>7</v>
      </c>
      <c r="B197" s="16" t="s">
        <v>23</v>
      </c>
      <c r="C197" s="17">
        <v>26</v>
      </c>
      <c r="D197" s="18">
        <v>144</v>
      </c>
      <c r="E197" s="6">
        <v>8.1287037037037037E-4</v>
      </c>
      <c r="F197" s="19">
        <v>61.51</v>
      </c>
      <c r="G197" s="13"/>
    </row>
    <row r="198" spans="1:7" x14ac:dyDescent="0.25">
      <c r="A198" s="15">
        <v>7</v>
      </c>
      <c r="B198" s="16" t="s">
        <v>23</v>
      </c>
      <c r="C198" s="17">
        <v>26</v>
      </c>
      <c r="D198" s="18">
        <v>144</v>
      </c>
      <c r="E198" s="6">
        <v>8.0881944444444447E-4</v>
      </c>
      <c r="F198" s="19">
        <v>61.82</v>
      </c>
      <c r="G198" s="13"/>
    </row>
    <row r="199" spans="1:7" x14ac:dyDescent="0.25">
      <c r="A199" s="15">
        <v>7</v>
      </c>
      <c r="B199" s="16" t="s">
        <v>23</v>
      </c>
      <c r="C199" s="17">
        <v>26</v>
      </c>
      <c r="D199" s="18">
        <v>144</v>
      </c>
      <c r="E199" s="6">
        <v>8.1819444444444442E-4</v>
      </c>
      <c r="F199" s="19">
        <v>61.11</v>
      </c>
      <c r="G199" s="13"/>
    </row>
    <row r="200" spans="1:7" x14ac:dyDescent="0.25">
      <c r="A200" s="15">
        <v>7</v>
      </c>
      <c r="B200" s="16" t="s">
        <v>23</v>
      </c>
      <c r="C200" s="17">
        <v>26</v>
      </c>
      <c r="D200" s="18">
        <v>144</v>
      </c>
      <c r="E200" s="6">
        <v>8.1008101851851857E-4</v>
      </c>
      <c r="F200" s="19">
        <v>61.72</v>
      </c>
      <c r="G200" s="13"/>
    </row>
    <row r="201" spans="1:7" x14ac:dyDescent="0.25">
      <c r="A201" s="15">
        <v>7</v>
      </c>
      <c r="B201" s="16" t="s">
        <v>23</v>
      </c>
      <c r="C201" s="17">
        <v>26</v>
      </c>
      <c r="D201" s="18">
        <v>144</v>
      </c>
      <c r="E201" s="6">
        <v>8.1018518518518516E-4</v>
      </c>
      <c r="F201" s="19">
        <v>61.71</v>
      </c>
      <c r="G201" s="13"/>
    </row>
    <row r="202" spans="1:7" x14ac:dyDescent="0.25">
      <c r="A202" s="15">
        <v>7</v>
      </c>
      <c r="B202" s="16" t="s">
        <v>23</v>
      </c>
      <c r="C202" s="17">
        <v>26</v>
      </c>
      <c r="D202" s="18">
        <v>144</v>
      </c>
      <c r="E202" s="6">
        <v>8.131134259259259E-4</v>
      </c>
      <c r="F202" s="19">
        <v>61.49</v>
      </c>
      <c r="G202" s="13"/>
    </row>
    <row r="203" spans="1:7" x14ac:dyDescent="0.25">
      <c r="A203" s="15">
        <v>7</v>
      </c>
      <c r="B203" s="16" t="s">
        <v>23</v>
      </c>
      <c r="C203" s="17">
        <v>26</v>
      </c>
      <c r="D203" s="18">
        <v>144</v>
      </c>
      <c r="E203" s="6">
        <v>8.1871527777777769E-4</v>
      </c>
      <c r="F203" s="19">
        <v>61.07</v>
      </c>
      <c r="G203" s="13"/>
    </row>
    <row r="204" spans="1:7" x14ac:dyDescent="0.25">
      <c r="A204" s="15">
        <v>7</v>
      </c>
      <c r="B204" s="16" t="s">
        <v>23</v>
      </c>
      <c r="C204" s="17">
        <v>26</v>
      </c>
      <c r="D204" s="18">
        <v>144</v>
      </c>
      <c r="E204" s="6">
        <v>8.2277777777777785E-4</v>
      </c>
      <c r="F204" s="19">
        <v>60.77</v>
      </c>
      <c r="G204" s="13"/>
    </row>
    <row r="205" spans="1:7" x14ac:dyDescent="0.25">
      <c r="A205" s="15">
        <v>7</v>
      </c>
      <c r="B205" s="16" t="s">
        <v>23</v>
      </c>
      <c r="C205" s="17">
        <v>26</v>
      </c>
      <c r="D205" s="18">
        <v>144</v>
      </c>
      <c r="E205" s="6">
        <v>8.1174768518518521E-4</v>
      </c>
      <c r="F205" s="19">
        <v>61.6</v>
      </c>
      <c r="G205" s="13"/>
    </row>
    <row r="206" spans="1:7" x14ac:dyDescent="0.25">
      <c r="A206" s="15">
        <v>7</v>
      </c>
      <c r="B206" s="16" t="s">
        <v>23</v>
      </c>
      <c r="C206" s="17">
        <v>26</v>
      </c>
      <c r="D206" s="18">
        <v>144</v>
      </c>
      <c r="E206" s="6">
        <v>8.1638888888888896E-4</v>
      </c>
      <c r="F206" s="19">
        <v>61.25</v>
      </c>
      <c r="G206" s="13"/>
    </row>
    <row r="207" spans="1:7" x14ac:dyDescent="0.25">
      <c r="A207" s="15">
        <v>7</v>
      </c>
      <c r="B207" s="16" t="s">
        <v>17</v>
      </c>
      <c r="C207" s="17">
        <v>26</v>
      </c>
      <c r="D207" s="18">
        <v>123</v>
      </c>
      <c r="E207" s="6">
        <v>8.8017361111111109E-4</v>
      </c>
      <c r="F207" s="19">
        <v>56.81</v>
      </c>
      <c r="G207" s="13"/>
    </row>
    <row r="208" spans="1:7" x14ac:dyDescent="0.25">
      <c r="A208" s="15">
        <v>7</v>
      </c>
      <c r="B208" s="16" t="s">
        <v>17</v>
      </c>
      <c r="C208" s="17">
        <v>26</v>
      </c>
      <c r="D208" s="18">
        <v>123</v>
      </c>
      <c r="E208" s="6">
        <v>8.2887731481481473E-4</v>
      </c>
      <c r="F208" s="19">
        <v>60.32</v>
      </c>
      <c r="G208" s="13"/>
    </row>
    <row r="209" spans="1:7" x14ac:dyDescent="0.25">
      <c r="A209" s="15">
        <v>7</v>
      </c>
      <c r="B209" s="16" t="s">
        <v>17</v>
      </c>
      <c r="C209" s="17">
        <v>26</v>
      </c>
      <c r="D209" s="18">
        <v>123</v>
      </c>
      <c r="E209" s="6">
        <v>8.2144675925925918E-4</v>
      </c>
      <c r="F209" s="19">
        <v>60.87</v>
      </c>
      <c r="G209" s="13"/>
    </row>
    <row r="210" spans="1:7" x14ac:dyDescent="0.25">
      <c r="A210" s="15">
        <v>7</v>
      </c>
      <c r="B210" s="16" t="s">
        <v>17</v>
      </c>
      <c r="C210" s="17">
        <v>26</v>
      </c>
      <c r="D210" s="18">
        <v>123</v>
      </c>
      <c r="E210" s="6">
        <v>8.1519675925925932E-4</v>
      </c>
      <c r="F210" s="19">
        <v>61.33</v>
      </c>
      <c r="G210" s="13"/>
    </row>
    <row r="211" spans="1:7" x14ac:dyDescent="0.25">
      <c r="A211" s="15">
        <v>7</v>
      </c>
      <c r="B211" s="16" t="s">
        <v>17</v>
      </c>
      <c r="C211" s="17">
        <v>26</v>
      </c>
      <c r="D211" s="18">
        <v>123</v>
      </c>
      <c r="E211" s="6">
        <v>8.2186342592592586E-4</v>
      </c>
      <c r="F211" s="19">
        <v>60.84</v>
      </c>
      <c r="G211" s="13"/>
    </row>
    <row r="212" spans="1:7" x14ac:dyDescent="0.25">
      <c r="A212" s="15">
        <v>7</v>
      </c>
      <c r="B212" s="16" t="s">
        <v>17</v>
      </c>
      <c r="C212" s="17">
        <v>26</v>
      </c>
      <c r="D212" s="18">
        <v>123</v>
      </c>
      <c r="E212" s="6">
        <v>8.0981481481481475E-4</v>
      </c>
      <c r="F212" s="19">
        <v>61.74</v>
      </c>
      <c r="G212" s="13"/>
    </row>
    <row r="213" spans="1:7" x14ac:dyDescent="0.25">
      <c r="A213" s="15">
        <v>7</v>
      </c>
      <c r="B213" s="16" t="s">
        <v>17</v>
      </c>
      <c r="C213" s="17">
        <v>26</v>
      </c>
      <c r="D213" s="18">
        <v>123</v>
      </c>
      <c r="E213" s="6">
        <v>8.2543981481481476E-4</v>
      </c>
      <c r="F213" s="19">
        <v>60.57</v>
      </c>
      <c r="G213" s="13"/>
    </row>
    <row r="214" spans="1:7" x14ac:dyDescent="0.25">
      <c r="A214" s="15">
        <v>7</v>
      </c>
      <c r="B214" s="16" t="s">
        <v>17</v>
      </c>
      <c r="C214" s="17">
        <v>26</v>
      </c>
      <c r="D214" s="18">
        <v>123</v>
      </c>
      <c r="E214" s="6">
        <v>8.099305555555556E-4</v>
      </c>
      <c r="F214" s="19">
        <v>61.73</v>
      </c>
      <c r="G214" s="13"/>
    </row>
    <row r="215" spans="1:7" x14ac:dyDescent="0.25">
      <c r="A215" s="15">
        <v>7</v>
      </c>
      <c r="B215" s="16" t="s">
        <v>17</v>
      </c>
      <c r="C215" s="17">
        <v>26</v>
      </c>
      <c r="D215" s="18">
        <v>123</v>
      </c>
      <c r="E215" s="6">
        <v>8.0791666666666674E-4</v>
      </c>
      <c r="F215" s="19">
        <v>61.89</v>
      </c>
      <c r="G215" s="13"/>
    </row>
    <row r="216" spans="1:7" x14ac:dyDescent="0.25">
      <c r="A216" s="15">
        <v>7</v>
      </c>
      <c r="B216" s="16" t="s">
        <v>17</v>
      </c>
      <c r="C216" s="17">
        <v>26</v>
      </c>
      <c r="D216" s="18">
        <v>123</v>
      </c>
      <c r="E216" s="6">
        <v>8.0718750000000007E-4</v>
      </c>
      <c r="F216" s="19">
        <v>61.94</v>
      </c>
      <c r="G216" s="13"/>
    </row>
    <row r="217" spans="1:7" x14ac:dyDescent="0.25">
      <c r="A217" s="15">
        <v>7</v>
      </c>
      <c r="B217" s="16" t="s">
        <v>17</v>
      </c>
      <c r="C217" s="17">
        <v>26</v>
      </c>
      <c r="D217" s="18">
        <v>123</v>
      </c>
      <c r="E217" s="6">
        <v>8.088541666666666E-4</v>
      </c>
      <c r="F217" s="19">
        <v>61.82</v>
      </c>
      <c r="G217" s="13"/>
    </row>
    <row r="218" spans="1:7" x14ac:dyDescent="0.25">
      <c r="A218" s="15">
        <v>7</v>
      </c>
      <c r="B218" s="16" t="s">
        <v>17</v>
      </c>
      <c r="C218" s="17">
        <v>26</v>
      </c>
      <c r="D218" s="18">
        <v>123</v>
      </c>
      <c r="E218" s="6">
        <v>8.1892361111111131E-4</v>
      </c>
      <c r="F218" s="19">
        <v>61.06</v>
      </c>
      <c r="G218" s="13"/>
    </row>
    <row r="219" spans="1:7" x14ac:dyDescent="0.25">
      <c r="A219" s="15">
        <v>7</v>
      </c>
      <c r="B219" s="16" t="s">
        <v>17</v>
      </c>
      <c r="C219" s="17">
        <v>26</v>
      </c>
      <c r="D219" s="18">
        <v>123</v>
      </c>
      <c r="E219" s="6">
        <v>8.1006944444444453E-4</v>
      </c>
      <c r="F219" s="19">
        <v>61.72</v>
      </c>
      <c r="G219" s="13"/>
    </row>
    <row r="220" spans="1:7" x14ac:dyDescent="0.25">
      <c r="A220" s="15">
        <v>7</v>
      </c>
      <c r="B220" s="16" t="s">
        <v>17</v>
      </c>
      <c r="C220" s="17">
        <v>26</v>
      </c>
      <c r="D220" s="18">
        <v>123</v>
      </c>
      <c r="E220" s="6">
        <v>8.1847222222222217E-4</v>
      </c>
      <c r="F220" s="19">
        <v>61.09</v>
      </c>
      <c r="G220" s="13"/>
    </row>
    <row r="221" spans="1:7" x14ac:dyDescent="0.25">
      <c r="A221" s="15">
        <v>7</v>
      </c>
      <c r="B221" s="16" t="s">
        <v>17</v>
      </c>
      <c r="C221" s="17">
        <v>26</v>
      </c>
      <c r="D221" s="18">
        <v>123</v>
      </c>
      <c r="E221" s="6">
        <v>8.0725694444444454E-4</v>
      </c>
      <c r="F221" s="19">
        <v>61.94</v>
      </c>
      <c r="G221" s="13"/>
    </row>
    <row r="222" spans="1:7" x14ac:dyDescent="0.25">
      <c r="A222" s="15">
        <v>7</v>
      </c>
      <c r="B222" s="16" t="s">
        <v>17</v>
      </c>
      <c r="C222" s="17">
        <v>26</v>
      </c>
      <c r="D222" s="18">
        <v>123</v>
      </c>
      <c r="E222" s="6">
        <v>8.0969907407407412E-4</v>
      </c>
      <c r="F222" s="19">
        <v>61.75</v>
      </c>
      <c r="G222" s="13"/>
    </row>
    <row r="223" spans="1:7" x14ac:dyDescent="0.25">
      <c r="A223" s="15">
        <v>7</v>
      </c>
      <c r="B223" s="16" t="s">
        <v>17</v>
      </c>
      <c r="C223" s="17">
        <v>26</v>
      </c>
      <c r="D223" s="18">
        <v>123</v>
      </c>
      <c r="E223" s="6">
        <v>8.1071759259259259E-4</v>
      </c>
      <c r="F223" s="19">
        <v>61.67</v>
      </c>
      <c r="G223" s="13"/>
    </row>
    <row r="224" spans="1:7" x14ac:dyDescent="0.25">
      <c r="A224" s="15">
        <v>7</v>
      </c>
      <c r="B224" s="16" t="s">
        <v>17</v>
      </c>
      <c r="C224" s="17">
        <v>26</v>
      </c>
      <c r="D224" s="18">
        <v>123</v>
      </c>
      <c r="E224" s="6">
        <v>8.0888888888888894E-4</v>
      </c>
      <c r="F224" s="19">
        <v>61.81</v>
      </c>
      <c r="G224" s="13"/>
    </row>
    <row r="225" spans="1:7" x14ac:dyDescent="0.25">
      <c r="A225" s="15">
        <v>7</v>
      </c>
      <c r="B225" s="16" t="s">
        <v>17</v>
      </c>
      <c r="C225" s="17">
        <v>26</v>
      </c>
      <c r="D225" s="18">
        <v>123</v>
      </c>
      <c r="E225" s="6">
        <v>8.0797453703703684E-4</v>
      </c>
      <c r="F225" s="19">
        <v>61.88</v>
      </c>
      <c r="G225" s="13"/>
    </row>
    <row r="226" spans="1:7" x14ac:dyDescent="0.25">
      <c r="A226" s="15">
        <v>7</v>
      </c>
      <c r="B226" s="16" t="s">
        <v>17</v>
      </c>
      <c r="C226" s="17">
        <v>26</v>
      </c>
      <c r="D226" s="18">
        <v>123</v>
      </c>
      <c r="E226" s="6">
        <v>8.0968750000000008E-4</v>
      </c>
      <c r="F226" s="19">
        <v>61.75</v>
      </c>
      <c r="G226" s="13"/>
    </row>
    <row r="227" spans="1:7" x14ac:dyDescent="0.25">
      <c r="A227" s="15">
        <v>7</v>
      </c>
      <c r="B227" s="16" t="s">
        <v>17</v>
      </c>
      <c r="C227" s="17">
        <v>26</v>
      </c>
      <c r="D227" s="18">
        <v>123</v>
      </c>
      <c r="E227" s="6">
        <v>8.0665509259259264E-4</v>
      </c>
      <c r="F227" s="19">
        <v>61.98</v>
      </c>
      <c r="G227" s="13"/>
    </row>
    <row r="228" spans="1:7" x14ac:dyDescent="0.25">
      <c r="A228" s="15">
        <v>7</v>
      </c>
      <c r="B228" s="16" t="s">
        <v>17</v>
      </c>
      <c r="C228" s="17">
        <v>26</v>
      </c>
      <c r="D228" s="18">
        <v>123</v>
      </c>
      <c r="E228" s="6">
        <v>8.0535879629629631E-4</v>
      </c>
      <c r="F228" s="19">
        <v>62.08</v>
      </c>
      <c r="G228" s="13"/>
    </row>
    <row r="229" spans="1:7" x14ac:dyDescent="0.25">
      <c r="A229" s="15">
        <v>7</v>
      </c>
      <c r="B229" s="16" t="s">
        <v>17</v>
      </c>
      <c r="C229" s="17">
        <v>26</v>
      </c>
      <c r="D229" s="18">
        <v>123</v>
      </c>
      <c r="E229" s="6">
        <v>8.0770833333333335E-4</v>
      </c>
      <c r="F229" s="19">
        <v>61.9</v>
      </c>
      <c r="G229" s="13"/>
    </row>
    <row r="230" spans="1:7" x14ac:dyDescent="0.25">
      <c r="A230" s="15">
        <v>7</v>
      </c>
      <c r="B230" s="16" t="s">
        <v>17</v>
      </c>
      <c r="C230" s="17">
        <v>26</v>
      </c>
      <c r="D230" s="18">
        <v>123</v>
      </c>
      <c r="E230" s="6">
        <v>8.1447916666666658E-4</v>
      </c>
      <c r="F230" s="19">
        <v>61.39</v>
      </c>
      <c r="G230" s="13"/>
    </row>
    <row r="231" spans="1:7" x14ac:dyDescent="0.25">
      <c r="A231" s="15">
        <v>7</v>
      </c>
      <c r="B231" s="16" t="s">
        <v>17</v>
      </c>
      <c r="C231" s="17">
        <v>26</v>
      </c>
      <c r="D231" s="18">
        <v>123</v>
      </c>
      <c r="E231" s="6">
        <v>8.1384259259259257E-4</v>
      </c>
      <c r="F231" s="19">
        <v>61.44</v>
      </c>
      <c r="G231" s="13"/>
    </row>
    <row r="232" spans="1:7" x14ac:dyDescent="0.25">
      <c r="A232" s="15">
        <v>7</v>
      </c>
      <c r="B232" s="16" t="s">
        <v>17</v>
      </c>
      <c r="C232" s="17">
        <v>26</v>
      </c>
      <c r="D232" s="18">
        <v>123</v>
      </c>
      <c r="E232" s="6">
        <v>8.1912037037037034E-4</v>
      </c>
      <c r="F232" s="19">
        <v>61.04</v>
      </c>
      <c r="G232" s="13"/>
    </row>
    <row r="233" spans="1:7" x14ac:dyDescent="0.25">
      <c r="A233" s="15">
        <v>7</v>
      </c>
      <c r="B233" s="16" t="s">
        <v>29</v>
      </c>
      <c r="C233" s="17">
        <v>26</v>
      </c>
      <c r="D233" s="18">
        <v>157</v>
      </c>
      <c r="E233" s="6">
        <v>8.7674768518518527E-4</v>
      </c>
      <c r="F233" s="19">
        <v>57.03</v>
      </c>
      <c r="G233" s="13"/>
    </row>
    <row r="234" spans="1:7" x14ac:dyDescent="0.25">
      <c r="A234" s="15">
        <v>7</v>
      </c>
      <c r="B234" s="16" t="s">
        <v>29</v>
      </c>
      <c r="C234" s="17">
        <v>26</v>
      </c>
      <c r="D234" s="18">
        <v>157</v>
      </c>
      <c r="E234" s="6">
        <v>8.2002314814814817E-4</v>
      </c>
      <c r="F234" s="19">
        <v>60.97</v>
      </c>
      <c r="G234" s="13"/>
    </row>
    <row r="235" spans="1:7" x14ac:dyDescent="0.25">
      <c r="A235" s="15">
        <v>7</v>
      </c>
      <c r="B235" s="16" t="s">
        <v>29</v>
      </c>
      <c r="C235" s="17">
        <v>26</v>
      </c>
      <c r="D235" s="18">
        <v>157</v>
      </c>
      <c r="E235" s="6">
        <v>8.104050925925926E-4</v>
      </c>
      <c r="F235" s="19">
        <v>61.7</v>
      </c>
      <c r="G235" s="13"/>
    </row>
    <row r="236" spans="1:7" x14ac:dyDescent="0.25">
      <c r="A236" s="15">
        <v>7</v>
      </c>
      <c r="B236" s="16" t="s">
        <v>29</v>
      </c>
      <c r="C236" s="17">
        <v>26</v>
      </c>
      <c r="D236" s="18">
        <v>157</v>
      </c>
      <c r="E236" s="6">
        <v>8.878819444444445E-4</v>
      </c>
      <c r="F236" s="19">
        <v>56.31</v>
      </c>
      <c r="G236" s="13"/>
    </row>
    <row r="237" spans="1:7" x14ac:dyDescent="0.25">
      <c r="A237" s="15">
        <v>7</v>
      </c>
      <c r="B237" s="16" t="s">
        <v>29</v>
      </c>
      <c r="C237" s="17">
        <v>26</v>
      </c>
      <c r="D237" s="18">
        <v>157</v>
      </c>
      <c r="E237" s="6">
        <v>8.0913194444444446E-4</v>
      </c>
      <c r="F237" s="19">
        <v>61.79</v>
      </c>
      <c r="G237" s="13"/>
    </row>
    <row r="238" spans="1:7" x14ac:dyDescent="0.25">
      <c r="A238" s="15">
        <v>7</v>
      </c>
      <c r="B238" s="16" t="s">
        <v>29</v>
      </c>
      <c r="C238" s="17">
        <v>26</v>
      </c>
      <c r="D238" s="18">
        <v>157</v>
      </c>
      <c r="E238" s="6">
        <v>8.0821759259259258E-4</v>
      </c>
      <c r="F238" s="19">
        <v>61.86</v>
      </c>
      <c r="G238" s="13"/>
    </row>
    <row r="239" spans="1:7" x14ac:dyDescent="0.25">
      <c r="A239" s="15">
        <v>7</v>
      </c>
      <c r="B239" s="16" t="s">
        <v>29</v>
      </c>
      <c r="C239" s="17">
        <v>26</v>
      </c>
      <c r="D239" s="18">
        <v>157</v>
      </c>
      <c r="E239" s="6">
        <v>8.0784722222222228E-4</v>
      </c>
      <c r="F239" s="19">
        <v>61.89</v>
      </c>
      <c r="G239" s="13"/>
    </row>
    <row r="240" spans="1:7" x14ac:dyDescent="0.25">
      <c r="A240" s="15">
        <v>7</v>
      </c>
      <c r="B240" s="16" t="s">
        <v>29</v>
      </c>
      <c r="C240" s="17">
        <v>26</v>
      </c>
      <c r="D240" s="18">
        <v>157</v>
      </c>
      <c r="E240" s="6">
        <v>8.061458333333333E-4</v>
      </c>
      <c r="F240" s="19">
        <v>62.02</v>
      </c>
      <c r="G240" s="13"/>
    </row>
    <row r="241" spans="1:7" x14ac:dyDescent="0.25">
      <c r="A241" s="15">
        <v>7</v>
      </c>
      <c r="B241" s="16" t="s">
        <v>29</v>
      </c>
      <c r="C241" s="17">
        <v>26</v>
      </c>
      <c r="D241" s="18">
        <v>157</v>
      </c>
      <c r="E241" s="6">
        <v>8.0442129629629646E-4</v>
      </c>
      <c r="F241" s="19">
        <v>62.16</v>
      </c>
      <c r="G241" s="13"/>
    </row>
    <row r="242" spans="1:7" x14ac:dyDescent="0.25">
      <c r="A242" s="15">
        <v>7</v>
      </c>
      <c r="B242" s="16" t="s">
        <v>29</v>
      </c>
      <c r="C242" s="17">
        <v>26</v>
      </c>
      <c r="D242" s="18">
        <v>157</v>
      </c>
      <c r="E242" s="6">
        <v>8.0269675925925918E-4</v>
      </c>
      <c r="F242" s="19">
        <v>62.29</v>
      </c>
      <c r="G242" s="13"/>
    </row>
    <row r="243" spans="1:7" x14ac:dyDescent="0.25">
      <c r="A243" s="15">
        <v>7</v>
      </c>
      <c r="B243" s="16" t="s">
        <v>29</v>
      </c>
      <c r="C243" s="17">
        <v>26</v>
      </c>
      <c r="D243" s="18">
        <v>157</v>
      </c>
      <c r="E243" s="6">
        <v>8.0368055555555564E-4</v>
      </c>
      <c r="F243" s="19">
        <v>62.21</v>
      </c>
      <c r="G243" s="13"/>
    </row>
    <row r="244" spans="1:7" x14ac:dyDescent="0.25">
      <c r="A244" s="15">
        <v>7</v>
      </c>
      <c r="B244" s="16" t="s">
        <v>29</v>
      </c>
      <c r="C244" s="17">
        <v>26</v>
      </c>
      <c r="D244" s="18">
        <v>157</v>
      </c>
      <c r="E244" s="6">
        <v>8.1671296296296299E-4</v>
      </c>
      <c r="F244" s="19">
        <v>61.22</v>
      </c>
      <c r="G244" s="13"/>
    </row>
    <row r="245" spans="1:7" x14ac:dyDescent="0.25">
      <c r="A245" s="15">
        <v>7</v>
      </c>
      <c r="B245" s="16" t="s">
        <v>29</v>
      </c>
      <c r="C245" s="17">
        <v>26</v>
      </c>
      <c r="D245" s="18">
        <v>157</v>
      </c>
      <c r="E245" s="6">
        <v>8.0570601851851853E-4</v>
      </c>
      <c r="F245" s="19">
        <v>62.06</v>
      </c>
      <c r="G245" s="13"/>
    </row>
    <row r="246" spans="1:7" x14ac:dyDescent="0.25">
      <c r="A246" s="15">
        <v>7</v>
      </c>
      <c r="B246" s="16" t="s">
        <v>29</v>
      </c>
      <c r="C246" s="17">
        <v>26</v>
      </c>
      <c r="D246" s="18">
        <v>157</v>
      </c>
      <c r="E246" s="6">
        <v>8.0839120370370364E-4</v>
      </c>
      <c r="F246" s="19">
        <v>61.85</v>
      </c>
      <c r="G246" s="13"/>
    </row>
    <row r="247" spans="1:7" x14ac:dyDescent="0.25">
      <c r="A247" s="15">
        <v>7</v>
      </c>
      <c r="B247" s="16" t="s">
        <v>29</v>
      </c>
      <c r="C247" s="17">
        <v>26</v>
      </c>
      <c r="D247" s="18">
        <v>157</v>
      </c>
      <c r="E247" s="6">
        <v>8.0763888888888888E-4</v>
      </c>
      <c r="F247" s="19">
        <v>61.91</v>
      </c>
      <c r="G247" s="13"/>
    </row>
    <row r="248" spans="1:7" x14ac:dyDescent="0.25">
      <c r="A248" s="15">
        <v>7</v>
      </c>
      <c r="B248" s="16" t="s">
        <v>29</v>
      </c>
      <c r="C248" s="17">
        <v>26</v>
      </c>
      <c r="D248" s="18">
        <v>157</v>
      </c>
      <c r="E248" s="6">
        <v>8.1211805555555551E-4</v>
      </c>
      <c r="F248" s="19">
        <v>61.57</v>
      </c>
      <c r="G248" s="13"/>
    </row>
    <row r="249" spans="1:7" x14ac:dyDescent="0.25">
      <c r="A249" s="15">
        <v>7</v>
      </c>
      <c r="B249" s="16" t="s">
        <v>29</v>
      </c>
      <c r="C249" s="17">
        <v>26</v>
      </c>
      <c r="D249" s="18">
        <v>157</v>
      </c>
      <c r="E249" s="6">
        <v>8.4486111111111122E-4</v>
      </c>
      <c r="F249" s="19">
        <v>59.18</v>
      </c>
      <c r="G249" s="13"/>
    </row>
    <row r="250" spans="1:7" x14ac:dyDescent="0.25">
      <c r="A250" s="15">
        <v>7</v>
      </c>
      <c r="B250" s="16" t="s">
        <v>29</v>
      </c>
      <c r="C250" s="17">
        <v>26</v>
      </c>
      <c r="D250" s="18">
        <v>157</v>
      </c>
      <c r="E250" s="6">
        <v>8.1469907407407402E-4</v>
      </c>
      <c r="F250" s="19">
        <v>61.37</v>
      </c>
      <c r="G250" s="13"/>
    </row>
    <row r="251" spans="1:7" x14ac:dyDescent="0.25">
      <c r="A251" s="15">
        <v>7</v>
      </c>
      <c r="B251" s="16" t="s">
        <v>29</v>
      </c>
      <c r="C251" s="17">
        <v>26</v>
      </c>
      <c r="D251" s="18">
        <v>157</v>
      </c>
      <c r="E251" s="6">
        <v>8.1057870370370366E-4</v>
      </c>
      <c r="F251" s="19">
        <v>61.68</v>
      </c>
      <c r="G251" s="13"/>
    </row>
    <row r="252" spans="1:7" x14ac:dyDescent="0.25">
      <c r="A252" s="15">
        <v>7</v>
      </c>
      <c r="B252" s="16" t="s">
        <v>29</v>
      </c>
      <c r="C252" s="17">
        <v>26</v>
      </c>
      <c r="D252" s="18">
        <v>157</v>
      </c>
      <c r="E252" s="6">
        <v>8.1096064814814822E-4</v>
      </c>
      <c r="F252" s="19">
        <v>61.66</v>
      </c>
      <c r="G252" s="13"/>
    </row>
    <row r="253" spans="1:7" x14ac:dyDescent="0.25">
      <c r="A253" s="15">
        <v>7</v>
      </c>
      <c r="B253" s="16" t="s">
        <v>29</v>
      </c>
      <c r="C253" s="17">
        <v>26</v>
      </c>
      <c r="D253" s="18">
        <v>157</v>
      </c>
      <c r="E253" s="6">
        <v>8.0253472222222228E-4</v>
      </c>
      <c r="F253" s="19">
        <v>62.3</v>
      </c>
      <c r="G253" s="13"/>
    </row>
    <row r="254" spans="1:7" x14ac:dyDescent="0.25">
      <c r="A254" s="15">
        <v>7</v>
      </c>
      <c r="B254" s="16" t="s">
        <v>29</v>
      </c>
      <c r="C254" s="17">
        <v>26</v>
      </c>
      <c r="D254" s="18">
        <v>157</v>
      </c>
      <c r="E254" s="6">
        <v>8.0520833333333323E-4</v>
      </c>
      <c r="F254" s="19">
        <v>62.1</v>
      </c>
      <c r="G254" s="13"/>
    </row>
    <row r="255" spans="1:7" x14ac:dyDescent="0.25">
      <c r="A255" s="15">
        <v>7</v>
      </c>
      <c r="B255" s="16" t="s">
        <v>29</v>
      </c>
      <c r="C255" s="17">
        <v>26</v>
      </c>
      <c r="D255" s="18">
        <v>157</v>
      </c>
      <c r="E255" s="6">
        <v>8.0929398148148147E-4</v>
      </c>
      <c r="F255" s="19">
        <v>61.78</v>
      </c>
      <c r="G255" s="13"/>
    </row>
    <row r="256" spans="1:7" x14ac:dyDescent="0.25">
      <c r="A256" s="15">
        <v>7</v>
      </c>
      <c r="B256" s="16" t="s">
        <v>29</v>
      </c>
      <c r="C256" s="17">
        <v>26</v>
      </c>
      <c r="D256" s="18">
        <v>157</v>
      </c>
      <c r="E256" s="6">
        <v>8.0505787037037037E-4</v>
      </c>
      <c r="F256" s="19">
        <v>62.11</v>
      </c>
      <c r="G256" s="13"/>
    </row>
    <row r="257" spans="1:7" x14ac:dyDescent="0.25">
      <c r="A257" s="15">
        <v>7</v>
      </c>
      <c r="B257" s="16" t="s">
        <v>29</v>
      </c>
      <c r="C257" s="17">
        <v>26</v>
      </c>
      <c r="D257" s="18">
        <v>157</v>
      </c>
      <c r="E257" s="6">
        <v>8.0285879629629631E-4</v>
      </c>
      <c r="F257" s="19">
        <v>62.28</v>
      </c>
      <c r="G257" s="13"/>
    </row>
    <row r="258" spans="1:7" x14ac:dyDescent="0.25">
      <c r="A258" s="15">
        <v>7</v>
      </c>
      <c r="B258" s="16" t="s">
        <v>29</v>
      </c>
      <c r="C258" s="17">
        <v>26</v>
      </c>
      <c r="D258" s="18">
        <v>157</v>
      </c>
      <c r="E258" s="6">
        <v>8.0468749999999996E-4</v>
      </c>
      <c r="F258" s="19">
        <v>62.14</v>
      </c>
      <c r="G258" s="13"/>
    </row>
    <row r="259" spans="1:7" x14ac:dyDescent="0.25">
      <c r="A259" s="15">
        <v>7</v>
      </c>
      <c r="B259" s="16" t="s">
        <v>16</v>
      </c>
      <c r="C259" s="17">
        <v>26</v>
      </c>
      <c r="D259" s="18">
        <v>109</v>
      </c>
      <c r="E259" s="6">
        <v>8.7143518518518516E-4</v>
      </c>
      <c r="F259" s="19">
        <v>57.38</v>
      </c>
      <c r="G259" s="13"/>
    </row>
    <row r="260" spans="1:7" x14ac:dyDescent="0.25">
      <c r="A260" s="15">
        <v>7</v>
      </c>
      <c r="B260" s="16" t="s">
        <v>16</v>
      </c>
      <c r="C260" s="17">
        <v>26</v>
      </c>
      <c r="D260" s="18">
        <v>109</v>
      </c>
      <c r="E260" s="6">
        <v>8.2415509259259258E-4</v>
      </c>
      <c r="F260" s="19">
        <v>60.67</v>
      </c>
      <c r="G260" s="13"/>
    </row>
    <row r="261" spans="1:7" x14ac:dyDescent="0.25">
      <c r="A261" s="15">
        <v>7</v>
      </c>
      <c r="B261" s="16" t="s">
        <v>16</v>
      </c>
      <c r="C261" s="17">
        <v>26</v>
      </c>
      <c r="D261" s="18">
        <v>109</v>
      </c>
      <c r="E261" s="6">
        <v>8.1304398148148143E-4</v>
      </c>
      <c r="F261" s="19">
        <v>61.5</v>
      </c>
      <c r="G261" s="13"/>
    </row>
    <row r="262" spans="1:7" x14ac:dyDescent="0.25">
      <c r="A262" s="15">
        <v>7</v>
      </c>
      <c r="B262" s="16" t="s">
        <v>16</v>
      </c>
      <c r="C262" s="17">
        <v>26</v>
      </c>
      <c r="D262" s="18">
        <v>109</v>
      </c>
      <c r="E262" s="6">
        <v>8.134027777777778E-4</v>
      </c>
      <c r="F262" s="19">
        <v>61.47</v>
      </c>
      <c r="G262" s="13"/>
    </row>
    <row r="263" spans="1:7" x14ac:dyDescent="0.25">
      <c r="A263" s="15">
        <v>7</v>
      </c>
      <c r="B263" s="16" t="s">
        <v>16</v>
      </c>
      <c r="C263" s="17">
        <v>26</v>
      </c>
      <c r="D263" s="18">
        <v>109</v>
      </c>
      <c r="E263" s="6">
        <v>8.1501157407407423E-4</v>
      </c>
      <c r="F263" s="19">
        <v>61.35</v>
      </c>
      <c r="G263" s="13"/>
    </row>
    <row r="264" spans="1:7" x14ac:dyDescent="0.25">
      <c r="A264" s="15">
        <v>7</v>
      </c>
      <c r="B264" s="16" t="s">
        <v>16</v>
      </c>
      <c r="C264" s="17">
        <v>26</v>
      </c>
      <c r="D264" s="18">
        <v>109</v>
      </c>
      <c r="E264" s="6">
        <v>8.2178240740740736E-4</v>
      </c>
      <c r="F264" s="19">
        <v>60.84</v>
      </c>
      <c r="G264" s="13"/>
    </row>
    <row r="265" spans="1:7" x14ac:dyDescent="0.25">
      <c r="A265" s="15">
        <v>7</v>
      </c>
      <c r="B265" s="16" t="s">
        <v>16</v>
      </c>
      <c r="C265" s="17">
        <v>26</v>
      </c>
      <c r="D265" s="18">
        <v>109</v>
      </c>
      <c r="E265" s="6">
        <v>8.191087962962964E-4</v>
      </c>
      <c r="F265" s="19">
        <v>61.04</v>
      </c>
      <c r="G265" s="13"/>
    </row>
    <row r="266" spans="1:7" x14ac:dyDescent="0.25">
      <c r="A266" s="15">
        <v>7</v>
      </c>
      <c r="B266" s="16" t="s">
        <v>16</v>
      </c>
      <c r="C266" s="17">
        <v>26</v>
      </c>
      <c r="D266" s="18">
        <v>109</v>
      </c>
      <c r="E266" s="6">
        <v>8.1719907407407403E-4</v>
      </c>
      <c r="F266" s="19">
        <v>61.18</v>
      </c>
      <c r="G266" s="13"/>
    </row>
    <row r="267" spans="1:7" x14ac:dyDescent="0.25">
      <c r="A267" s="15">
        <v>7</v>
      </c>
      <c r="B267" s="16" t="s">
        <v>16</v>
      </c>
      <c r="C267" s="17">
        <v>26</v>
      </c>
      <c r="D267" s="18">
        <v>109</v>
      </c>
      <c r="E267" s="6">
        <v>8.0905092592592584E-4</v>
      </c>
      <c r="F267" s="19">
        <v>61.8</v>
      </c>
      <c r="G267" s="13"/>
    </row>
    <row r="268" spans="1:7" x14ac:dyDescent="0.25">
      <c r="A268" s="15">
        <v>7</v>
      </c>
      <c r="B268" s="16" t="s">
        <v>16</v>
      </c>
      <c r="C268" s="17">
        <v>26</v>
      </c>
      <c r="D268" s="18">
        <v>109</v>
      </c>
      <c r="E268" s="6">
        <v>8.1273148148148144E-4</v>
      </c>
      <c r="F268" s="19">
        <v>61.52</v>
      </c>
      <c r="G268" s="13"/>
    </row>
    <row r="269" spans="1:7" x14ac:dyDescent="0.25">
      <c r="A269" s="15">
        <v>7</v>
      </c>
      <c r="B269" s="16" t="s">
        <v>16</v>
      </c>
      <c r="C269" s="17">
        <v>26</v>
      </c>
      <c r="D269" s="18">
        <v>109</v>
      </c>
      <c r="E269" s="6">
        <v>8.1125000000000001E-4</v>
      </c>
      <c r="F269" s="19">
        <v>61.63</v>
      </c>
      <c r="G269" s="13"/>
    </row>
    <row r="270" spans="1:7" x14ac:dyDescent="0.25">
      <c r="A270" s="15">
        <v>7</v>
      </c>
      <c r="B270" s="16" t="s">
        <v>16</v>
      </c>
      <c r="C270" s="17">
        <v>26</v>
      </c>
      <c r="D270" s="18">
        <v>109</v>
      </c>
      <c r="E270" s="6">
        <v>8.1125000000000001E-4</v>
      </c>
      <c r="F270" s="19">
        <v>61.63</v>
      </c>
      <c r="G270" s="13"/>
    </row>
    <row r="271" spans="1:7" x14ac:dyDescent="0.25">
      <c r="A271" s="15">
        <v>7</v>
      </c>
      <c r="B271" s="16" t="s">
        <v>16</v>
      </c>
      <c r="C271" s="17">
        <v>26</v>
      </c>
      <c r="D271" s="18">
        <v>109</v>
      </c>
      <c r="E271" s="6">
        <v>8.1065972222222216E-4</v>
      </c>
      <c r="F271" s="19">
        <v>61.68</v>
      </c>
      <c r="G271" s="13"/>
    </row>
    <row r="272" spans="1:7" x14ac:dyDescent="0.25">
      <c r="A272" s="15">
        <v>7</v>
      </c>
      <c r="B272" s="16" t="s">
        <v>16</v>
      </c>
      <c r="C272" s="17">
        <v>26</v>
      </c>
      <c r="D272" s="18">
        <v>109</v>
      </c>
      <c r="E272" s="6">
        <v>8.1032407407407409E-4</v>
      </c>
      <c r="F272" s="19">
        <v>61.7</v>
      </c>
      <c r="G272" s="13"/>
    </row>
    <row r="273" spans="1:7" x14ac:dyDescent="0.25">
      <c r="A273" s="15">
        <v>7</v>
      </c>
      <c r="B273" s="16" t="s">
        <v>16</v>
      </c>
      <c r="C273" s="17">
        <v>26</v>
      </c>
      <c r="D273" s="18">
        <v>109</v>
      </c>
      <c r="E273" s="6">
        <v>8.1501157407407423E-4</v>
      </c>
      <c r="F273" s="19">
        <v>61.35</v>
      </c>
      <c r="G273" s="13"/>
    </row>
    <row r="274" spans="1:7" x14ac:dyDescent="0.25">
      <c r="A274" s="15">
        <v>7</v>
      </c>
      <c r="B274" s="16" t="s">
        <v>16</v>
      </c>
      <c r="C274" s="17">
        <v>26</v>
      </c>
      <c r="D274" s="18">
        <v>109</v>
      </c>
      <c r="E274" s="6">
        <v>8.1495370370370369E-4</v>
      </c>
      <c r="F274" s="19">
        <v>61.35</v>
      </c>
      <c r="G274" s="13"/>
    </row>
    <row r="275" spans="1:7" x14ac:dyDescent="0.25">
      <c r="A275" s="15">
        <v>7</v>
      </c>
      <c r="B275" s="16" t="s">
        <v>16</v>
      </c>
      <c r="C275" s="17">
        <v>26</v>
      </c>
      <c r="D275" s="18">
        <v>109</v>
      </c>
      <c r="E275" s="6">
        <v>8.4489583333333335E-4</v>
      </c>
      <c r="F275" s="19">
        <v>59.18</v>
      </c>
      <c r="G275" s="13"/>
    </row>
    <row r="276" spans="1:7" x14ac:dyDescent="0.25">
      <c r="A276" s="15">
        <v>7</v>
      </c>
      <c r="B276" s="16" t="s">
        <v>16</v>
      </c>
      <c r="C276" s="17">
        <v>26</v>
      </c>
      <c r="D276" s="18">
        <v>109</v>
      </c>
      <c r="E276" s="6">
        <v>8.1506944444444433E-4</v>
      </c>
      <c r="F276" s="19">
        <v>61.34</v>
      </c>
      <c r="G276" s="13"/>
    </row>
    <row r="277" spans="1:7" x14ac:dyDescent="0.25">
      <c r="A277" s="15">
        <v>7</v>
      </c>
      <c r="B277" s="16" t="s">
        <v>16</v>
      </c>
      <c r="C277" s="17">
        <v>26</v>
      </c>
      <c r="D277" s="18">
        <v>109</v>
      </c>
      <c r="E277" s="6">
        <v>8.1060185185185185E-4</v>
      </c>
      <c r="F277" s="19">
        <v>61.68</v>
      </c>
      <c r="G277" s="13"/>
    </row>
    <row r="278" spans="1:7" x14ac:dyDescent="0.25">
      <c r="A278" s="15">
        <v>7</v>
      </c>
      <c r="B278" s="16" t="s">
        <v>16</v>
      </c>
      <c r="C278" s="17">
        <v>26</v>
      </c>
      <c r="D278" s="18">
        <v>109</v>
      </c>
      <c r="E278" s="6">
        <v>8.1454861111111105E-4</v>
      </c>
      <c r="F278" s="19">
        <v>61.38</v>
      </c>
      <c r="G278" s="13"/>
    </row>
    <row r="279" spans="1:7" x14ac:dyDescent="0.25">
      <c r="A279" s="15">
        <v>7</v>
      </c>
      <c r="B279" s="16" t="s">
        <v>16</v>
      </c>
      <c r="C279" s="17">
        <v>26</v>
      </c>
      <c r="D279" s="18">
        <v>109</v>
      </c>
      <c r="E279" s="6">
        <v>8.1582175925925919E-4</v>
      </c>
      <c r="F279" s="19">
        <v>61.29</v>
      </c>
      <c r="G279" s="13"/>
    </row>
    <row r="280" spans="1:7" x14ac:dyDescent="0.25">
      <c r="A280" s="15">
        <v>7</v>
      </c>
      <c r="B280" s="16" t="s">
        <v>16</v>
      </c>
      <c r="C280" s="17">
        <v>26</v>
      </c>
      <c r="D280" s="18">
        <v>109</v>
      </c>
      <c r="E280" s="6">
        <v>8.1481481481481476E-4</v>
      </c>
      <c r="F280" s="19">
        <v>61.36</v>
      </c>
      <c r="G280" s="13"/>
    </row>
    <row r="281" spans="1:7" x14ac:dyDescent="0.25">
      <c r="A281" s="15">
        <v>7</v>
      </c>
      <c r="B281" s="16" t="s">
        <v>16</v>
      </c>
      <c r="C281" s="17">
        <v>26</v>
      </c>
      <c r="D281" s="18">
        <v>109</v>
      </c>
      <c r="E281" s="6">
        <v>8.1694444444444447E-4</v>
      </c>
      <c r="F281" s="19">
        <v>61.2</v>
      </c>
      <c r="G281" s="13"/>
    </row>
    <row r="282" spans="1:7" x14ac:dyDescent="0.25">
      <c r="A282" s="15">
        <v>7</v>
      </c>
      <c r="B282" s="16" t="s">
        <v>16</v>
      </c>
      <c r="C282" s="17">
        <v>26</v>
      </c>
      <c r="D282" s="18">
        <v>109</v>
      </c>
      <c r="E282" s="6">
        <v>8.1957175925925936E-4</v>
      </c>
      <c r="F282" s="19">
        <v>61.01</v>
      </c>
      <c r="G282" s="13"/>
    </row>
    <row r="283" spans="1:7" x14ac:dyDescent="0.25">
      <c r="A283" s="15">
        <v>7</v>
      </c>
      <c r="B283" s="16" t="s">
        <v>16</v>
      </c>
      <c r="C283" s="17">
        <v>26</v>
      </c>
      <c r="D283" s="18">
        <v>109</v>
      </c>
      <c r="E283" s="6">
        <v>8.1719907407407403E-4</v>
      </c>
      <c r="F283" s="19">
        <v>61.18</v>
      </c>
      <c r="G283" s="13"/>
    </row>
    <row r="284" spans="1:7" x14ac:dyDescent="0.25">
      <c r="A284" s="15">
        <v>7</v>
      </c>
      <c r="B284" s="16" t="s">
        <v>16</v>
      </c>
      <c r="C284" s="17">
        <v>26</v>
      </c>
      <c r="D284" s="18">
        <v>109</v>
      </c>
      <c r="E284" s="6">
        <v>8.1612268518518503E-4</v>
      </c>
      <c r="F284" s="19">
        <v>61.27</v>
      </c>
      <c r="G284" s="13"/>
    </row>
    <row r="285" spans="1:7" x14ac:dyDescent="0.25">
      <c r="A285" s="15">
        <v>7</v>
      </c>
      <c r="B285" s="16" t="s">
        <v>31</v>
      </c>
      <c r="C285" s="17">
        <v>26</v>
      </c>
      <c r="D285" s="18">
        <v>117</v>
      </c>
      <c r="E285" s="6">
        <v>8.8119212962962966E-4</v>
      </c>
      <c r="F285" s="19">
        <v>56.74</v>
      </c>
      <c r="G285" s="13"/>
    </row>
    <row r="286" spans="1:7" x14ac:dyDescent="0.25">
      <c r="A286" s="15">
        <v>7</v>
      </c>
      <c r="B286" s="16" t="s">
        <v>31</v>
      </c>
      <c r="C286" s="17">
        <v>26</v>
      </c>
      <c r="D286" s="18">
        <v>117</v>
      </c>
      <c r="E286" s="6">
        <v>8.2401620370370365E-4</v>
      </c>
      <c r="F286" s="19">
        <v>60.68</v>
      </c>
      <c r="G286" s="13"/>
    </row>
    <row r="287" spans="1:7" x14ac:dyDescent="0.25">
      <c r="A287" s="15">
        <v>7</v>
      </c>
      <c r="B287" s="16" t="s">
        <v>31</v>
      </c>
      <c r="C287" s="17">
        <v>26</v>
      </c>
      <c r="D287" s="18">
        <v>117</v>
      </c>
      <c r="E287" s="6">
        <v>8.1879629629629631E-4</v>
      </c>
      <c r="F287" s="19">
        <v>61.07</v>
      </c>
      <c r="G287" s="13"/>
    </row>
    <row r="288" spans="1:7" x14ac:dyDescent="0.25">
      <c r="A288" s="15">
        <v>7</v>
      </c>
      <c r="B288" s="16" t="s">
        <v>31</v>
      </c>
      <c r="C288" s="17">
        <v>26</v>
      </c>
      <c r="D288" s="18">
        <v>117</v>
      </c>
      <c r="E288" s="6">
        <v>8.2412037037037046E-4</v>
      </c>
      <c r="F288" s="19">
        <v>60.67</v>
      </c>
      <c r="G288" s="13"/>
    </row>
    <row r="289" spans="1:7" x14ac:dyDescent="0.25">
      <c r="A289" s="15">
        <v>7</v>
      </c>
      <c r="B289" s="16" t="s">
        <v>31</v>
      </c>
      <c r="C289" s="17">
        <v>26</v>
      </c>
      <c r="D289" s="18">
        <v>117</v>
      </c>
      <c r="E289" s="6">
        <v>8.1284722222222229E-4</v>
      </c>
      <c r="F289" s="19">
        <v>61.51</v>
      </c>
      <c r="G289" s="13"/>
    </row>
    <row r="290" spans="1:7" x14ac:dyDescent="0.25">
      <c r="A290" s="15">
        <v>7</v>
      </c>
      <c r="B290" s="16" t="s">
        <v>31</v>
      </c>
      <c r="C290" s="17">
        <v>26</v>
      </c>
      <c r="D290" s="18">
        <v>117</v>
      </c>
      <c r="E290" s="6">
        <v>8.1368055555555545E-4</v>
      </c>
      <c r="F290" s="19">
        <v>61.45</v>
      </c>
      <c r="G290" s="13"/>
    </row>
    <row r="291" spans="1:7" x14ac:dyDescent="0.25">
      <c r="A291" s="15">
        <v>7</v>
      </c>
      <c r="B291" s="16" t="s">
        <v>31</v>
      </c>
      <c r="C291" s="17">
        <v>26</v>
      </c>
      <c r="D291" s="18">
        <v>117</v>
      </c>
      <c r="E291" s="6">
        <v>8.0974537037037028E-4</v>
      </c>
      <c r="F291" s="19">
        <v>61.75</v>
      </c>
      <c r="G291" s="13"/>
    </row>
    <row r="292" spans="1:7" x14ac:dyDescent="0.25">
      <c r="A292" s="15">
        <v>7</v>
      </c>
      <c r="B292" s="16" t="s">
        <v>31</v>
      </c>
      <c r="C292" s="17">
        <v>26</v>
      </c>
      <c r="D292" s="18">
        <v>117</v>
      </c>
      <c r="E292" s="6">
        <v>8.0725694444444454E-4</v>
      </c>
      <c r="F292" s="19">
        <v>61.94</v>
      </c>
      <c r="G292" s="13"/>
    </row>
    <row r="293" spans="1:7" x14ac:dyDescent="0.25">
      <c r="A293" s="15">
        <v>7</v>
      </c>
      <c r="B293" s="16" t="s">
        <v>31</v>
      </c>
      <c r="C293" s="17">
        <v>26</v>
      </c>
      <c r="D293" s="18">
        <v>117</v>
      </c>
      <c r="E293" s="6">
        <v>8.0902777777777787E-4</v>
      </c>
      <c r="F293" s="19">
        <v>61.8</v>
      </c>
      <c r="G293" s="13"/>
    </row>
    <row r="294" spans="1:7" x14ac:dyDescent="0.25">
      <c r="A294" s="15">
        <v>7</v>
      </c>
      <c r="B294" s="16" t="s">
        <v>31</v>
      </c>
      <c r="C294" s="17">
        <v>26</v>
      </c>
      <c r="D294" s="18">
        <v>117</v>
      </c>
      <c r="E294" s="6">
        <v>8.2305555555555561E-4</v>
      </c>
      <c r="F294" s="19">
        <v>60.75</v>
      </c>
      <c r="G294" s="13"/>
    </row>
    <row r="295" spans="1:7" x14ac:dyDescent="0.25">
      <c r="A295" s="15">
        <v>7</v>
      </c>
      <c r="B295" s="16" t="s">
        <v>31</v>
      </c>
      <c r="C295" s="17">
        <v>26</v>
      </c>
      <c r="D295" s="18">
        <v>117</v>
      </c>
      <c r="E295" s="6">
        <v>8.0678240740740743E-4</v>
      </c>
      <c r="F295" s="19">
        <v>61.97</v>
      </c>
      <c r="G295" s="13"/>
    </row>
    <row r="296" spans="1:7" x14ac:dyDescent="0.25">
      <c r="A296" s="15">
        <v>7</v>
      </c>
      <c r="B296" s="16" t="s">
        <v>31</v>
      </c>
      <c r="C296" s="17">
        <v>26</v>
      </c>
      <c r="D296" s="18">
        <v>117</v>
      </c>
      <c r="E296" s="6">
        <v>8.214004629629629E-4</v>
      </c>
      <c r="F296" s="19">
        <v>60.87</v>
      </c>
      <c r="G296" s="13"/>
    </row>
    <row r="297" spans="1:7" x14ac:dyDescent="0.25">
      <c r="A297" s="15">
        <v>7</v>
      </c>
      <c r="B297" s="16" t="s">
        <v>31</v>
      </c>
      <c r="C297" s="17">
        <v>26</v>
      </c>
      <c r="D297" s="18">
        <v>117</v>
      </c>
      <c r="E297" s="6">
        <v>8.1215277777777785E-4</v>
      </c>
      <c r="F297" s="19">
        <v>61.56</v>
      </c>
      <c r="G297" s="13"/>
    </row>
    <row r="298" spans="1:7" x14ac:dyDescent="0.25">
      <c r="A298" s="15">
        <v>7</v>
      </c>
      <c r="B298" s="16" t="s">
        <v>31</v>
      </c>
      <c r="C298" s="17">
        <v>26</v>
      </c>
      <c r="D298" s="18">
        <v>117</v>
      </c>
      <c r="E298" s="6">
        <v>9.0482638888888893E-4</v>
      </c>
      <c r="F298" s="19">
        <v>55.26</v>
      </c>
      <c r="G298" s="13"/>
    </row>
    <row r="299" spans="1:7" x14ac:dyDescent="0.25">
      <c r="A299" s="15">
        <v>7</v>
      </c>
      <c r="B299" s="16" t="s">
        <v>31</v>
      </c>
      <c r="C299" s="17">
        <v>26</v>
      </c>
      <c r="D299" s="18">
        <v>117</v>
      </c>
      <c r="E299" s="6">
        <v>8.1118055555555544E-4</v>
      </c>
      <c r="F299" s="19">
        <v>61.64</v>
      </c>
      <c r="G299" s="13"/>
    </row>
    <row r="300" spans="1:7" x14ac:dyDescent="0.25">
      <c r="A300" s="15">
        <v>7</v>
      </c>
      <c r="B300" s="16" t="s">
        <v>31</v>
      </c>
      <c r="C300" s="17">
        <v>26</v>
      </c>
      <c r="D300" s="18">
        <v>117</v>
      </c>
      <c r="E300" s="6">
        <v>8.070138888888888E-4</v>
      </c>
      <c r="F300" s="19">
        <v>61.96</v>
      </c>
      <c r="G300" s="13"/>
    </row>
    <row r="301" spans="1:7" x14ac:dyDescent="0.25">
      <c r="A301" s="15">
        <v>7</v>
      </c>
      <c r="B301" s="16" t="s">
        <v>31</v>
      </c>
      <c r="C301" s="17">
        <v>26</v>
      </c>
      <c r="D301" s="18">
        <v>117</v>
      </c>
      <c r="E301" s="6">
        <v>8.1791666666666655E-4</v>
      </c>
      <c r="F301" s="19">
        <v>61.13</v>
      </c>
      <c r="G301" s="13"/>
    </row>
    <row r="302" spans="1:7" x14ac:dyDescent="0.25">
      <c r="A302" s="15">
        <v>7</v>
      </c>
      <c r="B302" s="16" t="s">
        <v>31</v>
      </c>
      <c r="C302" s="17">
        <v>26</v>
      </c>
      <c r="D302" s="18">
        <v>117</v>
      </c>
      <c r="E302" s="6">
        <v>8.0631944444444447E-4</v>
      </c>
      <c r="F302" s="19">
        <v>62.01</v>
      </c>
      <c r="G302" s="13"/>
    </row>
    <row r="303" spans="1:7" x14ac:dyDescent="0.25">
      <c r="A303" s="15">
        <v>7</v>
      </c>
      <c r="B303" s="16" t="s">
        <v>31</v>
      </c>
      <c r="C303" s="17">
        <v>26</v>
      </c>
      <c r="D303" s="18">
        <v>117</v>
      </c>
      <c r="E303" s="6">
        <v>8.0913194444444446E-4</v>
      </c>
      <c r="F303" s="19">
        <v>61.79</v>
      </c>
      <c r="G303" s="13"/>
    </row>
    <row r="304" spans="1:7" x14ac:dyDescent="0.25">
      <c r="A304" s="15">
        <v>7</v>
      </c>
      <c r="B304" s="16" t="s">
        <v>31</v>
      </c>
      <c r="C304" s="17">
        <v>26</v>
      </c>
      <c r="D304" s="18">
        <v>117</v>
      </c>
      <c r="E304" s="6">
        <v>8.0996527777777783E-4</v>
      </c>
      <c r="F304" s="19">
        <v>61.73</v>
      </c>
      <c r="G304" s="13"/>
    </row>
    <row r="305" spans="1:7" x14ac:dyDescent="0.25">
      <c r="A305" s="15">
        <v>7</v>
      </c>
      <c r="B305" s="16" t="s">
        <v>31</v>
      </c>
      <c r="C305" s="17">
        <v>26</v>
      </c>
      <c r="D305" s="18">
        <v>117</v>
      </c>
      <c r="E305" s="6">
        <v>8.2618055555555559E-4</v>
      </c>
      <c r="F305" s="19">
        <v>60.52</v>
      </c>
      <c r="G305" s="13"/>
    </row>
    <row r="306" spans="1:7" x14ac:dyDescent="0.25">
      <c r="A306" s="15">
        <v>7</v>
      </c>
      <c r="B306" s="16" t="s">
        <v>31</v>
      </c>
      <c r="C306" s="17">
        <v>26</v>
      </c>
      <c r="D306" s="18">
        <v>117</v>
      </c>
      <c r="E306" s="6">
        <v>8.0802083333333333E-4</v>
      </c>
      <c r="F306" s="19">
        <v>61.88</v>
      </c>
      <c r="G306" s="13"/>
    </row>
    <row r="307" spans="1:7" x14ac:dyDescent="0.25">
      <c r="A307" s="15">
        <v>7</v>
      </c>
      <c r="B307" s="16" t="s">
        <v>31</v>
      </c>
      <c r="C307" s="17">
        <v>26</v>
      </c>
      <c r="D307" s="18">
        <v>117</v>
      </c>
      <c r="E307" s="6">
        <v>8.0135416666666669E-4</v>
      </c>
      <c r="F307" s="19">
        <v>62.39</v>
      </c>
      <c r="G307" s="13"/>
    </row>
    <row r="308" spans="1:7" x14ac:dyDescent="0.25">
      <c r="A308" s="15">
        <v>7</v>
      </c>
      <c r="B308" s="16" t="s">
        <v>31</v>
      </c>
      <c r="C308" s="17">
        <v>26</v>
      </c>
      <c r="D308" s="18">
        <v>117</v>
      </c>
      <c r="E308" s="6">
        <v>8.1355324074074088E-4</v>
      </c>
      <c r="F308" s="19">
        <v>61.46</v>
      </c>
      <c r="G308" s="13"/>
    </row>
    <row r="309" spans="1:7" x14ac:dyDescent="0.25">
      <c r="A309" s="15">
        <v>7</v>
      </c>
      <c r="B309" s="16" t="s">
        <v>31</v>
      </c>
      <c r="C309" s="17">
        <v>26</v>
      </c>
      <c r="D309" s="18">
        <v>117</v>
      </c>
      <c r="E309" s="6">
        <v>8.0515046296296281E-4</v>
      </c>
      <c r="F309" s="19">
        <v>62.1</v>
      </c>
      <c r="G309" s="13"/>
    </row>
    <row r="310" spans="1:7" x14ac:dyDescent="0.25">
      <c r="A310" s="15">
        <v>7</v>
      </c>
      <c r="B310" s="16" t="s">
        <v>31</v>
      </c>
      <c r="C310" s="17">
        <v>26</v>
      </c>
      <c r="D310" s="18">
        <v>117</v>
      </c>
      <c r="E310" s="6">
        <v>8.5042824074074068E-4</v>
      </c>
      <c r="F310" s="19">
        <v>58.79</v>
      </c>
      <c r="G310" s="13"/>
    </row>
    <row r="311" spans="1:7" x14ac:dyDescent="0.25">
      <c r="A311" s="15">
        <v>7</v>
      </c>
      <c r="B311" s="16" t="s">
        <v>34</v>
      </c>
      <c r="C311" s="17">
        <v>26</v>
      </c>
      <c r="D311" s="18">
        <v>132</v>
      </c>
      <c r="E311" s="6">
        <v>9.0606481481481484E-4</v>
      </c>
      <c r="F311" s="19">
        <v>55.18</v>
      </c>
      <c r="G311" s="13"/>
    </row>
    <row r="312" spans="1:7" x14ac:dyDescent="0.25">
      <c r="A312" s="15">
        <v>7</v>
      </c>
      <c r="B312" s="16" t="s">
        <v>34</v>
      </c>
      <c r="C312" s="17">
        <v>26</v>
      </c>
      <c r="D312" s="18">
        <v>132</v>
      </c>
      <c r="E312" s="6">
        <v>8.2515046296296297E-4</v>
      </c>
      <c r="F312" s="19">
        <v>60.6</v>
      </c>
      <c r="G312" s="13"/>
    </row>
    <row r="313" spans="1:7" x14ac:dyDescent="0.25">
      <c r="A313" s="15">
        <v>7</v>
      </c>
      <c r="B313" s="16" t="s">
        <v>34</v>
      </c>
      <c r="C313" s="17">
        <v>26</v>
      </c>
      <c r="D313" s="18">
        <v>132</v>
      </c>
      <c r="E313" s="6">
        <v>8.2377314814814813E-4</v>
      </c>
      <c r="F313" s="19">
        <v>60.7</v>
      </c>
      <c r="G313" s="13"/>
    </row>
    <row r="314" spans="1:7" x14ac:dyDescent="0.25">
      <c r="A314" s="15">
        <v>7</v>
      </c>
      <c r="B314" s="16" t="s">
        <v>34</v>
      </c>
      <c r="C314" s="17">
        <v>26</v>
      </c>
      <c r="D314" s="18">
        <v>132</v>
      </c>
      <c r="E314" s="6">
        <v>8.2449074074074076E-4</v>
      </c>
      <c r="F314" s="19">
        <v>60.64</v>
      </c>
      <c r="G314" s="13"/>
    </row>
    <row r="315" spans="1:7" x14ac:dyDescent="0.25">
      <c r="A315" s="15">
        <v>7</v>
      </c>
      <c r="B315" s="16" t="s">
        <v>34</v>
      </c>
      <c r="C315" s="17">
        <v>26</v>
      </c>
      <c r="D315" s="18">
        <v>132</v>
      </c>
      <c r="E315" s="6">
        <v>8.2164351851851853E-4</v>
      </c>
      <c r="F315" s="19">
        <v>60.85</v>
      </c>
      <c r="G315" s="13"/>
    </row>
    <row r="316" spans="1:7" x14ac:dyDescent="0.25">
      <c r="A316" s="15">
        <v>7</v>
      </c>
      <c r="B316" s="16" t="s">
        <v>34</v>
      </c>
      <c r="C316" s="17">
        <v>26</v>
      </c>
      <c r="D316" s="18">
        <v>132</v>
      </c>
      <c r="E316" s="6">
        <v>8.2355324074074069E-4</v>
      </c>
      <c r="F316" s="19">
        <v>60.71</v>
      </c>
      <c r="G316" s="13"/>
    </row>
    <row r="317" spans="1:7" x14ac:dyDescent="0.25">
      <c r="A317" s="15">
        <v>7</v>
      </c>
      <c r="B317" s="16" t="s">
        <v>34</v>
      </c>
      <c r="C317" s="17">
        <v>26</v>
      </c>
      <c r="D317" s="18">
        <v>132</v>
      </c>
      <c r="E317" s="6">
        <v>8.1774305555555561E-4</v>
      </c>
      <c r="F317" s="19">
        <v>61.14</v>
      </c>
      <c r="G317" s="13"/>
    </row>
    <row r="318" spans="1:7" x14ac:dyDescent="0.25">
      <c r="A318" s="15">
        <v>7</v>
      </c>
      <c r="B318" s="16" t="s">
        <v>34</v>
      </c>
      <c r="C318" s="17">
        <v>26</v>
      </c>
      <c r="D318" s="18">
        <v>132</v>
      </c>
      <c r="E318" s="6">
        <v>8.1876157407407407E-4</v>
      </c>
      <c r="F318" s="19">
        <v>61.07</v>
      </c>
      <c r="G318" s="13"/>
    </row>
    <row r="319" spans="1:7" x14ac:dyDescent="0.25">
      <c r="A319" s="15">
        <v>7</v>
      </c>
      <c r="B319" s="16" t="s">
        <v>34</v>
      </c>
      <c r="C319" s="17">
        <v>26</v>
      </c>
      <c r="D319" s="18">
        <v>132</v>
      </c>
      <c r="E319" s="6">
        <v>8.2582175925925922E-4</v>
      </c>
      <c r="F319" s="19">
        <v>60.55</v>
      </c>
      <c r="G319" s="13"/>
    </row>
    <row r="320" spans="1:7" x14ac:dyDescent="0.25">
      <c r="A320" s="15">
        <v>7</v>
      </c>
      <c r="B320" s="16" t="s">
        <v>34</v>
      </c>
      <c r="C320" s="17">
        <v>26</v>
      </c>
      <c r="D320" s="18">
        <v>132</v>
      </c>
      <c r="E320" s="6">
        <v>8.2399305555555557E-4</v>
      </c>
      <c r="F320" s="19">
        <v>60.68</v>
      </c>
      <c r="G320" s="13"/>
    </row>
    <row r="321" spans="1:7" x14ac:dyDescent="0.25">
      <c r="A321" s="15">
        <v>7</v>
      </c>
      <c r="B321" s="16" t="s">
        <v>34</v>
      </c>
      <c r="C321" s="17">
        <v>26</v>
      </c>
      <c r="D321" s="18">
        <v>132</v>
      </c>
      <c r="E321" s="6">
        <v>8.2561342592592593E-4</v>
      </c>
      <c r="F321" s="19">
        <v>60.56</v>
      </c>
      <c r="G321" s="13"/>
    </row>
    <row r="322" spans="1:7" x14ac:dyDescent="0.25">
      <c r="A322" s="15">
        <v>7</v>
      </c>
      <c r="B322" s="16" t="s">
        <v>34</v>
      </c>
      <c r="C322" s="17">
        <v>26</v>
      </c>
      <c r="D322" s="18">
        <v>132</v>
      </c>
      <c r="E322" s="6">
        <v>8.2072916666666666E-4</v>
      </c>
      <c r="F322" s="19">
        <v>60.92</v>
      </c>
      <c r="G322" s="13"/>
    </row>
    <row r="323" spans="1:7" x14ac:dyDescent="0.25">
      <c r="A323" s="15">
        <v>7</v>
      </c>
      <c r="B323" s="16" t="s">
        <v>34</v>
      </c>
      <c r="C323" s="17">
        <v>26</v>
      </c>
      <c r="D323" s="18">
        <v>132</v>
      </c>
      <c r="E323" s="6">
        <v>8.2439814814814821E-4</v>
      </c>
      <c r="F323" s="19">
        <v>60.65</v>
      </c>
      <c r="G323" s="13"/>
    </row>
    <row r="324" spans="1:7" x14ac:dyDescent="0.25">
      <c r="A324" s="15">
        <v>7</v>
      </c>
      <c r="B324" s="16" t="s">
        <v>34</v>
      </c>
      <c r="C324" s="17">
        <v>26</v>
      </c>
      <c r="D324" s="18">
        <v>132</v>
      </c>
      <c r="E324" s="6">
        <v>8.2021990740740742E-4</v>
      </c>
      <c r="F324" s="19">
        <v>60.96</v>
      </c>
      <c r="G324" s="13"/>
    </row>
    <row r="325" spans="1:7" x14ac:dyDescent="0.25">
      <c r="A325" s="15">
        <v>7</v>
      </c>
      <c r="B325" s="16" t="s">
        <v>34</v>
      </c>
      <c r="C325" s="17">
        <v>26</v>
      </c>
      <c r="D325" s="18">
        <v>132</v>
      </c>
      <c r="E325" s="6">
        <v>8.2325231481481485E-4</v>
      </c>
      <c r="F325" s="19">
        <v>60.73</v>
      </c>
      <c r="G325" s="13"/>
    </row>
    <row r="326" spans="1:7" x14ac:dyDescent="0.25">
      <c r="A326" s="15">
        <v>7</v>
      </c>
      <c r="B326" s="16" t="s">
        <v>34</v>
      </c>
      <c r="C326" s="17">
        <v>26</v>
      </c>
      <c r="D326" s="18">
        <v>132</v>
      </c>
      <c r="E326" s="6">
        <v>8.1665509259259267E-4</v>
      </c>
      <c r="F326" s="19">
        <v>61.23</v>
      </c>
      <c r="G326" s="13"/>
    </row>
    <row r="327" spans="1:7" x14ac:dyDescent="0.25">
      <c r="A327" s="15">
        <v>7</v>
      </c>
      <c r="B327" s="16" t="s">
        <v>34</v>
      </c>
      <c r="C327" s="17">
        <v>26</v>
      </c>
      <c r="D327" s="18">
        <v>132</v>
      </c>
      <c r="E327" s="6">
        <v>8.2077546296296293E-4</v>
      </c>
      <c r="F327" s="19">
        <v>60.92</v>
      </c>
      <c r="G327" s="13"/>
    </row>
    <row r="328" spans="1:7" x14ac:dyDescent="0.25">
      <c r="A328" s="15">
        <v>7</v>
      </c>
      <c r="B328" s="16" t="s">
        <v>34</v>
      </c>
      <c r="C328" s="17">
        <v>26</v>
      </c>
      <c r="D328" s="18">
        <v>132</v>
      </c>
      <c r="E328" s="6">
        <v>8.2628472222222229E-4</v>
      </c>
      <c r="F328" s="19">
        <v>60.51</v>
      </c>
      <c r="G328" s="13"/>
    </row>
    <row r="329" spans="1:7" x14ac:dyDescent="0.25">
      <c r="A329" s="15">
        <v>7</v>
      </c>
      <c r="B329" s="16" t="s">
        <v>34</v>
      </c>
      <c r="C329" s="17">
        <v>26</v>
      </c>
      <c r="D329" s="18">
        <v>132</v>
      </c>
      <c r="E329" s="6">
        <v>8.2263888888888892E-4</v>
      </c>
      <c r="F329" s="19">
        <v>60.78</v>
      </c>
      <c r="G329" s="13"/>
    </row>
    <row r="330" spans="1:7" x14ac:dyDescent="0.25">
      <c r="A330" s="15">
        <v>7</v>
      </c>
      <c r="B330" s="16" t="s">
        <v>34</v>
      </c>
      <c r="C330" s="17">
        <v>26</v>
      </c>
      <c r="D330" s="18">
        <v>132</v>
      </c>
      <c r="E330" s="6">
        <v>8.2524305555555563E-4</v>
      </c>
      <c r="F330" s="19">
        <v>60.59</v>
      </c>
      <c r="G330" s="13"/>
    </row>
    <row r="331" spans="1:7" x14ac:dyDescent="0.25">
      <c r="A331" s="15">
        <v>7</v>
      </c>
      <c r="B331" s="16" t="s">
        <v>34</v>
      </c>
      <c r="C331" s="17">
        <v>26</v>
      </c>
      <c r="D331" s="18">
        <v>132</v>
      </c>
      <c r="E331" s="6">
        <v>8.2265046296296296E-4</v>
      </c>
      <c r="F331" s="19">
        <v>60.78</v>
      </c>
      <c r="G331" s="13"/>
    </row>
    <row r="332" spans="1:7" x14ac:dyDescent="0.25">
      <c r="A332" s="15">
        <v>7</v>
      </c>
      <c r="B332" s="16" t="s">
        <v>34</v>
      </c>
      <c r="C332" s="17">
        <v>26</v>
      </c>
      <c r="D332" s="18">
        <v>132</v>
      </c>
      <c r="E332" s="6">
        <v>8.1597222222222227E-4</v>
      </c>
      <c r="F332" s="19">
        <v>61.28</v>
      </c>
      <c r="G332" s="13"/>
    </row>
    <row r="333" spans="1:7" x14ac:dyDescent="0.25">
      <c r="A333" s="15">
        <v>7</v>
      </c>
      <c r="B333" s="16" t="s">
        <v>34</v>
      </c>
      <c r="C333" s="17">
        <v>26</v>
      </c>
      <c r="D333" s="18">
        <v>132</v>
      </c>
      <c r="E333" s="6">
        <v>8.2063657407407422E-4</v>
      </c>
      <c r="F333" s="19">
        <v>60.93</v>
      </c>
      <c r="G333" s="13"/>
    </row>
    <row r="334" spans="1:7" x14ac:dyDescent="0.25">
      <c r="A334" s="15">
        <v>7</v>
      </c>
      <c r="B334" s="16" t="s">
        <v>34</v>
      </c>
      <c r="C334" s="17">
        <v>26</v>
      </c>
      <c r="D334" s="18">
        <v>132</v>
      </c>
      <c r="E334" s="6">
        <v>8.2429398148148141E-4</v>
      </c>
      <c r="F334" s="19">
        <v>60.66</v>
      </c>
      <c r="G334" s="13"/>
    </row>
    <row r="335" spans="1:7" x14ac:dyDescent="0.25">
      <c r="A335" s="15">
        <v>7</v>
      </c>
      <c r="B335" s="16" t="s">
        <v>34</v>
      </c>
      <c r="C335" s="17">
        <v>26</v>
      </c>
      <c r="D335" s="18">
        <v>132</v>
      </c>
      <c r="E335" s="6">
        <v>8.1490740740740742E-4</v>
      </c>
      <c r="F335" s="19">
        <v>61.36</v>
      </c>
      <c r="G335" s="13"/>
    </row>
    <row r="336" spans="1:7" x14ac:dyDescent="0.25">
      <c r="A336" s="15">
        <v>7</v>
      </c>
      <c r="B336" s="16" t="s">
        <v>34</v>
      </c>
      <c r="C336" s="17">
        <v>26</v>
      </c>
      <c r="D336" s="18">
        <v>132</v>
      </c>
      <c r="E336" s="6">
        <v>8.3184027777777781E-4</v>
      </c>
      <c r="F336" s="19">
        <v>60.11</v>
      </c>
      <c r="G336" s="13"/>
    </row>
    <row r="337" spans="1:7" x14ac:dyDescent="0.25">
      <c r="A337" s="15">
        <v>7</v>
      </c>
      <c r="B337" s="16" t="s">
        <v>32</v>
      </c>
      <c r="C337" s="17">
        <v>26</v>
      </c>
      <c r="D337" s="18">
        <v>121</v>
      </c>
      <c r="E337" s="6">
        <v>8.9858796296296301E-4</v>
      </c>
      <c r="F337" s="19">
        <v>55.64</v>
      </c>
      <c r="G337" s="13"/>
    </row>
    <row r="338" spans="1:7" x14ac:dyDescent="0.25">
      <c r="A338" s="15">
        <v>7</v>
      </c>
      <c r="B338" s="16" t="s">
        <v>32</v>
      </c>
      <c r="C338" s="17">
        <v>26</v>
      </c>
      <c r="D338" s="18">
        <v>121</v>
      </c>
      <c r="E338" s="6">
        <v>8.2143518518518514E-4</v>
      </c>
      <c r="F338" s="19">
        <v>60.87</v>
      </c>
      <c r="G338" s="13"/>
    </row>
    <row r="339" spans="1:7" x14ac:dyDescent="0.25">
      <c r="A339" s="15">
        <v>7</v>
      </c>
      <c r="B339" s="16" t="s">
        <v>32</v>
      </c>
      <c r="C339" s="17">
        <v>26</v>
      </c>
      <c r="D339" s="18">
        <v>121</v>
      </c>
      <c r="E339" s="6">
        <v>8.2724537037037044E-4</v>
      </c>
      <c r="F339" s="19">
        <v>60.44</v>
      </c>
      <c r="G339" s="13"/>
    </row>
    <row r="340" spans="1:7" x14ac:dyDescent="0.25">
      <c r="A340" s="15">
        <v>7</v>
      </c>
      <c r="B340" s="16" t="s">
        <v>32</v>
      </c>
      <c r="C340" s="17">
        <v>26</v>
      </c>
      <c r="D340" s="18">
        <v>121</v>
      </c>
      <c r="E340" s="6">
        <v>8.2579861111111103E-4</v>
      </c>
      <c r="F340" s="19">
        <v>60.55</v>
      </c>
      <c r="G340" s="13"/>
    </row>
    <row r="341" spans="1:7" x14ac:dyDescent="0.25">
      <c r="A341" s="15">
        <v>7</v>
      </c>
      <c r="B341" s="16" t="s">
        <v>32</v>
      </c>
      <c r="C341" s="17">
        <v>26</v>
      </c>
      <c r="D341" s="18">
        <v>121</v>
      </c>
      <c r="E341" s="6">
        <v>8.1518518518518518E-4</v>
      </c>
      <c r="F341" s="19">
        <v>61.34</v>
      </c>
      <c r="G341" s="13"/>
    </row>
    <row r="342" spans="1:7" x14ac:dyDescent="0.25">
      <c r="A342" s="15">
        <v>7</v>
      </c>
      <c r="B342" s="16" t="s">
        <v>32</v>
      </c>
      <c r="C342" s="17">
        <v>26</v>
      </c>
      <c r="D342" s="18">
        <v>121</v>
      </c>
      <c r="E342" s="6">
        <v>8.3092592592592604E-4</v>
      </c>
      <c r="F342" s="19">
        <v>60.17</v>
      </c>
      <c r="G342" s="13"/>
    </row>
    <row r="343" spans="1:7" x14ac:dyDescent="0.25">
      <c r="A343" s="15">
        <v>7</v>
      </c>
      <c r="B343" s="16" t="s">
        <v>32</v>
      </c>
      <c r="C343" s="17">
        <v>26</v>
      </c>
      <c r="D343" s="18">
        <v>121</v>
      </c>
      <c r="E343" s="6">
        <v>8.1489583333333327E-4</v>
      </c>
      <c r="F343" s="19">
        <v>61.36</v>
      </c>
      <c r="G343" s="13"/>
    </row>
    <row r="344" spans="1:7" x14ac:dyDescent="0.25">
      <c r="A344" s="15">
        <v>7</v>
      </c>
      <c r="B344" s="16" t="s">
        <v>32</v>
      </c>
      <c r="C344" s="17">
        <v>26</v>
      </c>
      <c r="D344" s="18">
        <v>121</v>
      </c>
      <c r="E344" s="6">
        <v>8.1770833333333337E-4</v>
      </c>
      <c r="F344" s="19">
        <v>61.15</v>
      </c>
      <c r="G344" s="13"/>
    </row>
    <row r="345" spans="1:7" x14ac:dyDescent="0.25">
      <c r="A345" s="15">
        <v>7</v>
      </c>
      <c r="B345" s="16" t="s">
        <v>32</v>
      </c>
      <c r="C345" s="17">
        <v>26</v>
      </c>
      <c r="D345" s="18">
        <v>121</v>
      </c>
      <c r="E345" s="6">
        <v>8.1519675925925932E-4</v>
      </c>
      <c r="F345" s="19">
        <v>61.33</v>
      </c>
      <c r="G345" s="13"/>
    </row>
    <row r="346" spans="1:7" x14ac:dyDescent="0.25">
      <c r="A346" s="15">
        <v>7</v>
      </c>
      <c r="B346" s="16" t="s">
        <v>32</v>
      </c>
      <c r="C346" s="17">
        <v>26</v>
      </c>
      <c r="D346" s="18">
        <v>121</v>
      </c>
      <c r="E346" s="6">
        <v>8.3481481481481471E-4</v>
      </c>
      <c r="F346" s="19">
        <v>59.89</v>
      </c>
      <c r="G346" s="13"/>
    </row>
    <row r="347" spans="1:7" x14ac:dyDescent="0.25">
      <c r="A347" s="15">
        <v>7</v>
      </c>
      <c r="B347" s="16" t="s">
        <v>32</v>
      </c>
      <c r="C347" s="17">
        <v>26</v>
      </c>
      <c r="D347" s="18">
        <v>121</v>
      </c>
      <c r="E347" s="6">
        <v>8.1483796296296295E-4</v>
      </c>
      <c r="F347" s="19">
        <v>61.36</v>
      </c>
      <c r="G347" s="13"/>
    </row>
    <row r="348" spans="1:7" x14ac:dyDescent="0.25">
      <c r="A348" s="15">
        <v>7</v>
      </c>
      <c r="B348" s="16" t="s">
        <v>32</v>
      </c>
      <c r="C348" s="17">
        <v>26</v>
      </c>
      <c r="D348" s="18">
        <v>121</v>
      </c>
      <c r="E348" s="6">
        <v>8.1333333333333333E-4</v>
      </c>
      <c r="F348" s="19">
        <v>61.48</v>
      </c>
      <c r="G348" s="13"/>
    </row>
    <row r="349" spans="1:7" x14ac:dyDescent="0.25">
      <c r="A349" s="15">
        <v>7</v>
      </c>
      <c r="B349" s="16" t="s">
        <v>32</v>
      </c>
      <c r="C349" s="17">
        <v>26</v>
      </c>
      <c r="D349" s="18">
        <v>121</v>
      </c>
      <c r="E349" s="6">
        <v>8.1783564814814826E-4</v>
      </c>
      <c r="F349" s="19">
        <v>61.14</v>
      </c>
      <c r="G349" s="13"/>
    </row>
    <row r="350" spans="1:7" x14ac:dyDescent="0.25">
      <c r="A350" s="15">
        <v>7</v>
      </c>
      <c r="B350" s="16" t="s">
        <v>32</v>
      </c>
      <c r="C350" s="17">
        <v>26</v>
      </c>
      <c r="D350" s="18">
        <v>121</v>
      </c>
      <c r="E350" s="6">
        <v>8.132754629629628E-4</v>
      </c>
      <c r="F350" s="19">
        <v>61.48</v>
      </c>
      <c r="G350" s="13"/>
    </row>
    <row r="351" spans="1:7" x14ac:dyDescent="0.25">
      <c r="A351" s="15">
        <v>7</v>
      </c>
      <c r="B351" s="16" t="s">
        <v>32</v>
      </c>
      <c r="C351" s="17">
        <v>26</v>
      </c>
      <c r="D351" s="18">
        <v>121</v>
      </c>
      <c r="E351" s="6">
        <v>8.1569444444444441E-4</v>
      </c>
      <c r="F351" s="19">
        <v>61.3</v>
      </c>
      <c r="G351" s="13"/>
    </row>
    <row r="352" spans="1:7" x14ac:dyDescent="0.25">
      <c r="A352" s="15">
        <v>7</v>
      </c>
      <c r="B352" s="16" t="s">
        <v>32</v>
      </c>
      <c r="C352" s="17">
        <v>26</v>
      </c>
      <c r="D352" s="18">
        <v>121</v>
      </c>
      <c r="E352" s="6">
        <v>8.2361111111111101E-4</v>
      </c>
      <c r="F352" s="19">
        <v>60.71</v>
      </c>
      <c r="G352" s="13"/>
    </row>
    <row r="353" spans="1:7" x14ac:dyDescent="0.25">
      <c r="A353" s="15">
        <v>7</v>
      </c>
      <c r="B353" s="16" t="s">
        <v>32</v>
      </c>
      <c r="C353" s="17">
        <v>26</v>
      </c>
      <c r="D353" s="18">
        <v>121</v>
      </c>
      <c r="E353" s="6">
        <v>8.1506944444444433E-4</v>
      </c>
      <c r="F353" s="19">
        <v>61.34</v>
      </c>
      <c r="G353" s="13"/>
    </row>
    <row r="354" spans="1:7" x14ac:dyDescent="0.25">
      <c r="A354" s="15">
        <v>7</v>
      </c>
      <c r="B354" s="16" t="s">
        <v>32</v>
      </c>
      <c r="C354" s="17">
        <v>26</v>
      </c>
      <c r="D354" s="18">
        <v>121</v>
      </c>
      <c r="E354" s="6">
        <v>8.2096064814814824E-4</v>
      </c>
      <c r="F354" s="19">
        <v>60.9</v>
      </c>
      <c r="G354" s="13"/>
    </row>
    <row r="355" spans="1:7" x14ac:dyDescent="0.25">
      <c r="A355" s="15">
        <v>7</v>
      </c>
      <c r="B355" s="16" t="s">
        <v>32</v>
      </c>
      <c r="C355" s="17">
        <v>26</v>
      </c>
      <c r="D355" s="18">
        <v>121</v>
      </c>
      <c r="E355" s="6">
        <v>8.1878472222222216E-4</v>
      </c>
      <c r="F355" s="19">
        <v>61.07</v>
      </c>
      <c r="G355" s="13"/>
    </row>
    <row r="356" spans="1:7" x14ac:dyDescent="0.25">
      <c r="A356" s="15">
        <v>7</v>
      </c>
      <c r="B356" s="16" t="s">
        <v>32</v>
      </c>
      <c r="C356" s="17">
        <v>26</v>
      </c>
      <c r="D356" s="18">
        <v>121</v>
      </c>
      <c r="E356" s="6">
        <v>8.1722222222222222E-4</v>
      </c>
      <c r="F356" s="19">
        <v>61.18</v>
      </c>
      <c r="G356" s="13"/>
    </row>
    <row r="357" spans="1:7" x14ac:dyDescent="0.25">
      <c r="A357" s="15">
        <v>7</v>
      </c>
      <c r="B357" s="16" t="s">
        <v>32</v>
      </c>
      <c r="C357" s="17">
        <v>26</v>
      </c>
      <c r="D357" s="18">
        <v>121</v>
      </c>
      <c r="E357" s="6">
        <v>8.1481481481481476E-4</v>
      </c>
      <c r="F357" s="19">
        <v>61.36</v>
      </c>
      <c r="G357" s="13"/>
    </row>
    <row r="358" spans="1:7" x14ac:dyDescent="0.25">
      <c r="A358" s="15">
        <v>7</v>
      </c>
      <c r="B358" s="16" t="s">
        <v>32</v>
      </c>
      <c r="C358" s="17">
        <v>26</v>
      </c>
      <c r="D358" s="18">
        <v>121</v>
      </c>
      <c r="E358" s="6">
        <v>8.1670138888888895E-4</v>
      </c>
      <c r="F358" s="19">
        <v>61.22</v>
      </c>
      <c r="G358" s="13"/>
    </row>
    <row r="359" spans="1:7" x14ac:dyDescent="0.25">
      <c r="A359" s="15">
        <v>7</v>
      </c>
      <c r="B359" s="16" t="s">
        <v>32</v>
      </c>
      <c r="C359" s="17">
        <v>26</v>
      </c>
      <c r="D359" s="18">
        <v>121</v>
      </c>
      <c r="E359" s="6">
        <v>8.2046296296296294E-4</v>
      </c>
      <c r="F359" s="19">
        <v>60.94</v>
      </c>
      <c r="G359" s="13"/>
    </row>
    <row r="360" spans="1:7" x14ac:dyDescent="0.25">
      <c r="A360" s="15">
        <v>7</v>
      </c>
      <c r="B360" s="16" t="s">
        <v>32</v>
      </c>
      <c r="C360" s="17">
        <v>26</v>
      </c>
      <c r="D360" s="18">
        <v>121</v>
      </c>
      <c r="E360" s="6">
        <v>8.2032407407407412E-4</v>
      </c>
      <c r="F360" s="19">
        <v>60.95</v>
      </c>
      <c r="G360" s="13"/>
    </row>
    <row r="361" spans="1:7" x14ac:dyDescent="0.25">
      <c r="A361" s="15">
        <v>7</v>
      </c>
      <c r="B361" s="16" t="s">
        <v>32</v>
      </c>
      <c r="C361" s="17">
        <v>26</v>
      </c>
      <c r="D361" s="18">
        <v>121</v>
      </c>
      <c r="E361" s="6">
        <v>8.1372685185185183E-4</v>
      </c>
      <c r="F361" s="19">
        <v>61.45</v>
      </c>
      <c r="G361" s="13"/>
    </row>
    <row r="362" spans="1:7" x14ac:dyDescent="0.25">
      <c r="A362" s="15">
        <v>7</v>
      </c>
      <c r="B362" s="16" t="s">
        <v>32</v>
      </c>
      <c r="C362" s="17">
        <v>26</v>
      </c>
      <c r="D362" s="18">
        <v>121</v>
      </c>
      <c r="E362" s="6">
        <v>8.1564814814814814E-4</v>
      </c>
      <c r="F362" s="19">
        <v>61.3</v>
      </c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C403" s="17"/>
      <c r="D403" s="18"/>
      <c r="E403" s="6"/>
      <c r="F403" s="19"/>
      <c r="G403" s="13"/>
    </row>
    <row r="404" spans="1:7" x14ac:dyDescent="0.25">
      <c r="A404" s="15"/>
      <c r="C404" s="17"/>
      <c r="D404" s="18"/>
      <c r="E404" s="6"/>
      <c r="F404" s="19"/>
      <c r="G404" s="13"/>
    </row>
    <row r="405" spans="1:7" x14ac:dyDescent="0.25">
      <c r="A405" s="15"/>
      <c r="C405" s="17"/>
      <c r="D405" s="18"/>
      <c r="E405" s="6"/>
      <c r="F405" s="19"/>
      <c r="G405" s="13"/>
    </row>
    <row r="406" spans="1:7" x14ac:dyDescent="0.25">
      <c r="A406" s="15"/>
      <c r="C406" s="17"/>
      <c r="D406" s="18"/>
      <c r="E406" s="6"/>
      <c r="F406" s="19"/>
      <c r="G406" s="13"/>
    </row>
    <row r="407" spans="1:7" x14ac:dyDescent="0.25">
      <c r="A407" s="15"/>
      <c r="C407" s="17"/>
      <c r="D407" s="18"/>
      <c r="E407" s="6"/>
      <c r="F407" s="19"/>
      <c r="G407" s="13"/>
    </row>
    <row r="408" spans="1:7" x14ac:dyDescent="0.25">
      <c r="A408" s="15"/>
      <c r="C408" s="17"/>
      <c r="D408" s="18"/>
      <c r="E408" s="6"/>
      <c r="F408" s="19"/>
      <c r="G408" s="13"/>
    </row>
    <row r="409" spans="1:7" x14ac:dyDescent="0.25">
      <c r="A409" s="15"/>
      <c r="C409" s="17"/>
      <c r="D409" s="18"/>
      <c r="E409" s="6"/>
      <c r="F409" s="19"/>
      <c r="G409" s="13"/>
    </row>
    <row r="410" spans="1:7" x14ac:dyDescent="0.25">
      <c r="A410" s="15"/>
      <c r="C410" s="17"/>
      <c r="D410" s="18"/>
      <c r="E410" s="6"/>
      <c r="F410" s="19"/>
      <c r="G410" s="13"/>
    </row>
    <row r="411" spans="1:7" x14ac:dyDescent="0.25">
      <c r="A411" s="15"/>
      <c r="C411" s="17"/>
      <c r="D411" s="18"/>
      <c r="E411" s="6"/>
      <c r="F411" s="19"/>
      <c r="G411" s="13"/>
    </row>
    <row r="412" spans="1:7" x14ac:dyDescent="0.25">
      <c r="A412" s="15"/>
      <c r="C412" s="17"/>
      <c r="D412" s="18"/>
      <c r="E412" s="6"/>
      <c r="F412" s="19"/>
      <c r="G412" s="13"/>
    </row>
    <row r="413" spans="1:7" x14ac:dyDescent="0.25">
      <c r="A413" s="15"/>
      <c r="C413" s="17"/>
      <c r="D413" s="18"/>
      <c r="E413" s="6"/>
      <c r="F413" s="19"/>
      <c r="G413" s="13"/>
    </row>
    <row r="414" spans="1:7" x14ac:dyDescent="0.25">
      <c r="A414" s="15"/>
      <c r="C414" s="17"/>
      <c r="D414" s="18"/>
      <c r="E414" s="6"/>
      <c r="F414" s="19"/>
      <c r="G414" s="13"/>
    </row>
    <row r="415" spans="1:7" x14ac:dyDescent="0.25">
      <c r="A415" s="15"/>
      <c r="C415" s="17"/>
      <c r="D415" s="18"/>
      <c r="E415" s="6"/>
      <c r="F415" s="19"/>
      <c r="G415" s="13"/>
    </row>
    <row r="416" spans="1:7" x14ac:dyDescent="0.25">
      <c r="A416" s="15"/>
      <c r="C416" s="17"/>
      <c r="D416" s="18"/>
      <c r="E416" s="6"/>
      <c r="F416" s="19"/>
      <c r="G416" s="13"/>
    </row>
    <row r="417" spans="1:7" x14ac:dyDescent="0.25">
      <c r="A417" s="15"/>
      <c r="C417" s="17"/>
      <c r="D417" s="18"/>
      <c r="E417" s="6"/>
      <c r="F417" s="19"/>
      <c r="G417" s="13"/>
    </row>
    <row r="418" spans="1:7" x14ac:dyDescent="0.25">
      <c r="A418" s="15"/>
      <c r="C418" s="17"/>
      <c r="D418" s="18"/>
      <c r="E418" s="6"/>
      <c r="F418" s="19"/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objects="1" scenarios="1" selectLockedCells="1"/>
  <mergeCells count="1">
    <mergeCell ref="A1:G1"/>
  </mergeCells>
  <conditionalFormatting sqref="B2:B33">
    <cfRule type="cellIs" dxfId="6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8D80B-F026-42CF-83C8-E3CEFD2E6D50}">
  <dimension ref="A1:Q23"/>
  <sheetViews>
    <sheetView workbookViewId="0">
      <selection sqref="A1:Q23"/>
    </sheetView>
  </sheetViews>
  <sheetFormatPr defaultRowHeight="12.75" x14ac:dyDescent="0.2"/>
  <cols>
    <col min="1" max="16384" width="9.140625" style="5"/>
  </cols>
  <sheetData>
    <row r="1" spans="1:17" x14ac:dyDescent="0.2">
      <c r="A1" s="27" t="s">
        <v>36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</row>
    <row r="2" spans="1:17" x14ac:dyDescent="0.2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</row>
    <row r="3" spans="1:17" x14ac:dyDescent="0.2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17" x14ac:dyDescent="0.2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17" x14ac:dyDescent="0.2">
      <c r="A5" s="27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6" spans="1:17" x14ac:dyDescent="0.2">
      <c r="A6" s="27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</row>
    <row r="7" spans="1:17" x14ac:dyDescent="0.2">
      <c r="A7" s="27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</row>
    <row r="8" spans="1:17" x14ac:dyDescent="0.2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</row>
    <row r="9" spans="1:17" x14ac:dyDescent="0.2">
      <c r="A9" s="27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</row>
    <row r="10" spans="1:17" x14ac:dyDescent="0.2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</row>
    <row r="11" spans="1:17" x14ac:dyDescent="0.2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7" x14ac:dyDescent="0.2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</row>
    <row r="13" spans="1:17" x14ac:dyDescent="0.2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</row>
    <row r="14" spans="1:17" x14ac:dyDescent="0.2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</row>
    <row r="15" spans="1:17" x14ac:dyDescent="0.2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</row>
    <row r="16" spans="1:17" x14ac:dyDescent="0.2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</row>
    <row r="17" spans="1:17" x14ac:dyDescent="0.2">
      <c r="A17" s="27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</row>
    <row r="18" spans="1:17" x14ac:dyDescent="0.2">
      <c r="A18" s="27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</row>
    <row r="19" spans="1:17" x14ac:dyDescent="0.2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</row>
    <row r="20" spans="1:17" x14ac:dyDescent="0.2">
      <c r="A20" s="27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</row>
    <row r="21" spans="1:17" x14ac:dyDescent="0.2">
      <c r="A21" s="27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</row>
    <row r="22" spans="1:17" x14ac:dyDescent="0.2">
      <c r="A22" s="2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</row>
    <row r="23" spans="1:17" x14ac:dyDescent="0.2">
      <c r="A23" s="2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</row>
  </sheetData>
  <mergeCells count="1">
    <mergeCell ref="A1:Q23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9B669-2DB1-419B-9CBB-C90D49C89D47}">
  <dimension ref="A1:L919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14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Marcelo Marcondes</v>
      </c>
      <c r="J1" s="3" t="str">
        <f>K52</f>
        <v>Marcelo Pereira</v>
      </c>
      <c r="K1" s="3" t="str">
        <f>L52</f>
        <v>Cláudio Dumont</v>
      </c>
    </row>
    <row r="2" spans="1:11" x14ac:dyDescent="0.25">
      <c r="A2" s="1">
        <v>1</v>
      </c>
      <c r="B2" s="4" t="s">
        <v>16</v>
      </c>
      <c r="C2" s="5"/>
      <c r="D2" s="5"/>
      <c r="E2" s="5"/>
      <c r="F2" s="5"/>
      <c r="G2" s="5"/>
      <c r="H2" s="2" t="s">
        <v>8</v>
      </c>
      <c r="I2" s="6">
        <f ca="1">AVERAGE(J53:J97)</f>
        <v>6.5588769640852976E-4</v>
      </c>
      <c r="J2" s="6">
        <f ca="1">AVERAGE(K53:K97)</f>
        <v>6.5582386363636364E-4</v>
      </c>
      <c r="K2" s="6">
        <f ca="1">AVERAGE(L53:L97)</f>
        <v>6.5592487373737369E-4</v>
      </c>
    </row>
    <row r="3" spans="1:11" x14ac:dyDescent="0.25">
      <c r="A3" s="1">
        <v>2</v>
      </c>
      <c r="B3" s="7" t="s">
        <v>29</v>
      </c>
      <c r="C3" s="5"/>
      <c r="D3" s="5"/>
      <c r="E3" s="5"/>
      <c r="F3" s="5"/>
      <c r="G3" s="5"/>
      <c r="H3" s="2" t="s">
        <v>7</v>
      </c>
      <c r="I3" s="6">
        <f ca="1">LARGE(J53:J97,1)</f>
        <v>7.6641203703703691E-4</v>
      </c>
      <c r="J3" s="6">
        <f ca="1">LARGE(K53:K97,1)</f>
        <v>7.5366898148148146E-4</v>
      </c>
      <c r="K3" s="6">
        <f ca="1">LARGE(L53:L97,1)</f>
        <v>7.6410879629629626E-4</v>
      </c>
    </row>
    <row r="4" spans="1:11" x14ac:dyDescent="0.25">
      <c r="A4" s="1">
        <v>3</v>
      </c>
      <c r="B4" s="7" t="s">
        <v>27</v>
      </c>
      <c r="C4" s="5"/>
      <c r="D4" s="5"/>
      <c r="E4" s="5"/>
      <c r="F4" s="5"/>
      <c r="G4" s="5"/>
      <c r="H4" s="2" t="s">
        <v>6</v>
      </c>
      <c r="I4" s="6">
        <f ca="1">SMALL(J53:J97,1)</f>
        <v>6.4281250000000005E-4</v>
      </c>
      <c r="J4" s="6">
        <f ca="1">SMALL(K53:K97,1)</f>
        <v>6.4603009259259258E-4</v>
      </c>
      <c r="K4" s="6">
        <f ca="1">SMALL(L53:L97,1)</f>
        <v>6.4195601851851859E-4</v>
      </c>
    </row>
    <row r="5" spans="1:11" x14ac:dyDescent="0.25">
      <c r="A5" s="1"/>
      <c r="B5" s="7" t="s">
        <v>9</v>
      </c>
      <c r="C5" s="5"/>
      <c r="D5" s="5"/>
      <c r="E5" s="5"/>
      <c r="F5" s="5"/>
      <c r="G5" s="5"/>
      <c r="H5" s="8" t="s">
        <v>11</v>
      </c>
      <c r="I5" s="6">
        <f ca="1">_xlfn.STDEV.S(J53:J97)</f>
        <v>2.2312072235469741E-5</v>
      </c>
      <c r="J5" s="6">
        <f ca="1">_xlfn.STDEV.S(K53:K97)</f>
        <v>1.87420890354467E-5</v>
      </c>
      <c r="K5" s="6">
        <f ca="1">_xlfn.STDEV.S(L53:L97)</f>
        <v>2.3601159594431512E-5</v>
      </c>
    </row>
    <row r="6" spans="1:11" x14ac:dyDescent="0.25">
      <c r="A6" s="1"/>
      <c r="B6" s="7" t="s">
        <v>18</v>
      </c>
      <c r="C6" s="5"/>
      <c r="D6" s="5"/>
      <c r="E6" s="5"/>
      <c r="F6" s="5"/>
      <c r="G6" s="5"/>
      <c r="H6" s="2" t="s">
        <v>10</v>
      </c>
      <c r="I6" s="6">
        <f ca="1">SUM(J53:J97,1)</f>
        <v>1.0216442939814814</v>
      </c>
      <c r="J6" s="6">
        <f ca="1">SUM(K53:K97,1)</f>
        <v>1.0216421874999999</v>
      </c>
      <c r="K6" s="6">
        <f ca="1">SUM(L53:L97,1)</f>
        <v>1.0216455208333333</v>
      </c>
    </row>
    <row r="7" spans="1:11" x14ac:dyDescent="0.25">
      <c r="A7" s="1"/>
      <c r="B7" s="7" t="s">
        <v>23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22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25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26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20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12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34</v>
      </c>
      <c r="C13" s="5"/>
      <c r="D13" s="5"/>
      <c r="E13" s="5"/>
      <c r="F13" s="5"/>
      <c r="G13" s="5"/>
      <c r="I13" s="5"/>
      <c r="J13" s="5"/>
      <c r="K13" s="10">
        <f ca="1">SMALL(I4:K4,1)-L13</f>
        <v>6.4195601851851859E-4</v>
      </c>
    </row>
    <row r="14" spans="1:11" x14ac:dyDescent="0.25">
      <c r="A14" s="1"/>
      <c r="B14" s="7" t="s">
        <v>17</v>
      </c>
      <c r="C14" s="5"/>
      <c r="D14" s="5"/>
      <c r="E14" s="5"/>
      <c r="F14" s="5"/>
      <c r="G14" s="5"/>
      <c r="I14" s="5"/>
      <c r="J14" s="5"/>
      <c r="K14" s="10">
        <f ca="1">LARGE(I3:K3,1)+L13</f>
        <v>7.6641203703703691E-4</v>
      </c>
    </row>
    <row r="15" spans="1:11" x14ac:dyDescent="0.25">
      <c r="A15" s="1"/>
      <c r="B15" s="7" t="s">
        <v>24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15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31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32</v>
      </c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34</v>
      </c>
      <c r="L50" s="14">
        <f t="shared" si="0"/>
        <v>67</v>
      </c>
    </row>
    <row r="51" spans="1:12" x14ac:dyDescent="0.25">
      <c r="A51" s="15">
        <v>5</v>
      </c>
      <c r="B51" s="16" t="s">
        <v>16</v>
      </c>
      <c r="C51" s="17">
        <v>33</v>
      </c>
      <c r="D51" s="18">
        <v>120</v>
      </c>
      <c r="E51" s="6">
        <v>7.6641203703703691E-4</v>
      </c>
      <c r="F51" s="19">
        <v>54.37</v>
      </c>
      <c r="G51" s="13"/>
      <c r="H51" s="13"/>
      <c r="I51" s="5"/>
      <c r="J51" s="20">
        <f>VLOOKUP(J$52,$B$50:$F$1500,2,FALSE)</f>
        <v>33</v>
      </c>
      <c r="K51" s="20">
        <f>VLOOKUP(K$52,$B$50:$F$1500,2,FALSE)</f>
        <v>33</v>
      </c>
      <c r="L51" s="20">
        <f>VLOOKUP(L$52,$B$50:$F$1500,2,FALSE)</f>
        <v>33</v>
      </c>
    </row>
    <row r="52" spans="1:12" x14ac:dyDescent="0.25">
      <c r="A52" s="15">
        <v>5</v>
      </c>
      <c r="B52" s="16" t="s">
        <v>16</v>
      </c>
      <c r="C52" s="17">
        <v>33</v>
      </c>
      <c r="D52" s="18">
        <v>120</v>
      </c>
      <c r="E52" s="6">
        <v>6.7964120370370357E-4</v>
      </c>
      <c r="F52" s="19">
        <v>61.31</v>
      </c>
      <c r="G52" s="13"/>
      <c r="H52" s="13"/>
      <c r="I52" s="21" t="s">
        <v>13</v>
      </c>
      <c r="J52" s="21" t="str">
        <f>VLOOKUP(1,$A$2:$B$36,2,FALSE)</f>
        <v>Marcelo Marcondes</v>
      </c>
      <c r="K52" s="21" t="str">
        <f>VLOOKUP(2,$A$2:$B$36,2,FALSE)</f>
        <v>Marcelo Pereira</v>
      </c>
      <c r="L52" s="21" t="str">
        <f>VLOOKUP(3,$A$2:$B$36,2,FALSE)</f>
        <v>Cláudio Dumont</v>
      </c>
    </row>
    <row r="53" spans="1:12" x14ac:dyDescent="0.25">
      <c r="A53" s="15">
        <v>5</v>
      </c>
      <c r="B53" s="16" t="s">
        <v>16</v>
      </c>
      <c r="C53" s="17">
        <v>33</v>
      </c>
      <c r="D53" s="18">
        <v>120</v>
      </c>
      <c r="E53" s="6">
        <v>6.5473379629629638E-4</v>
      </c>
      <c r="F53" s="19">
        <v>63.64</v>
      </c>
      <c r="G53" s="13"/>
      <c r="H53" s="13"/>
      <c r="I53" s="22">
        <v>1</v>
      </c>
      <c r="J53" s="23" cm="1">
        <f t="array" aca="1" ref="J53:J85" ca="1">OFFSET($E$51:$E$1500,J50-1,,J51)</f>
        <v>7.6641203703703691E-4</v>
      </c>
      <c r="K53" s="23" cm="1">
        <f t="array" aca="1" ref="K53:K85" ca="1">OFFSET($E$51:$E$1500,K50-1,,K51)</f>
        <v>7.5366898148148146E-4</v>
      </c>
      <c r="L53" s="23" cm="1">
        <f t="array" aca="1" ref="L53:L85" ca="1">OFFSET($E$51:$E$1500,L50-1,,L51)</f>
        <v>7.6410879629629626E-4</v>
      </c>
    </row>
    <row r="54" spans="1:12" x14ac:dyDescent="0.25">
      <c r="A54" s="15">
        <v>5</v>
      </c>
      <c r="B54" s="16" t="s">
        <v>16</v>
      </c>
      <c r="C54" s="17">
        <v>33</v>
      </c>
      <c r="D54" s="18">
        <v>120</v>
      </c>
      <c r="E54" s="6">
        <v>6.5122685185185173E-4</v>
      </c>
      <c r="F54" s="19">
        <v>63.98</v>
      </c>
      <c r="G54" s="13"/>
      <c r="H54" s="13"/>
      <c r="I54" s="22">
        <v>2</v>
      </c>
      <c r="J54" s="23">
        <f ca="1"/>
        <v>6.7964120370370357E-4</v>
      </c>
      <c r="K54" s="23">
        <f ca="1"/>
        <v>6.6469907407407406E-4</v>
      </c>
      <c r="L54" s="23">
        <f ca="1"/>
        <v>6.7710648148148155E-4</v>
      </c>
    </row>
    <row r="55" spans="1:12" x14ac:dyDescent="0.25">
      <c r="A55" s="15">
        <v>5</v>
      </c>
      <c r="B55" s="16" t="s">
        <v>16</v>
      </c>
      <c r="C55" s="17">
        <v>33</v>
      </c>
      <c r="D55" s="18">
        <v>120</v>
      </c>
      <c r="E55" s="6">
        <v>6.5991898148148149E-4</v>
      </c>
      <c r="F55" s="19">
        <v>63.14</v>
      </c>
      <c r="G55" s="13"/>
      <c r="H55" s="13"/>
      <c r="I55" s="22">
        <v>3</v>
      </c>
      <c r="J55" s="23">
        <f ca="1"/>
        <v>6.5473379629629638E-4</v>
      </c>
      <c r="K55" s="23">
        <f ca="1"/>
        <v>6.5886574074074068E-4</v>
      </c>
      <c r="L55" s="23">
        <f ca="1"/>
        <v>6.6024305555555552E-4</v>
      </c>
    </row>
    <row r="56" spans="1:12" x14ac:dyDescent="0.25">
      <c r="A56" s="15">
        <v>5</v>
      </c>
      <c r="B56" s="16" t="s">
        <v>16</v>
      </c>
      <c r="C56" s="17">
        <v>33</v>
      </c>
      <c r="D56" s="18">
        <v>120</v>
      </c>
      <c r="E56" s="6">
        <v>6.6728009259259258E-4</v>
      </c>
      <c r="F56" s="19">
        <v>62.44</v>
      </c>
      <c r="G56" s="13"/>
      <c r="H56" s="13"/>
      <c r="I56" s="22">
        <v>4</v>
      </c>
      <c r="J56" s="23">
        <f ca="1"/>
        <v>6.5122685185185173E-4</v>
      </c>
      <c r="K56" s="23">
        <f ca="1"/>
        <v>6.5218749999999999E-4</v>
      </c>
      <c r="L56" s="23">
        <f ca="1"/>
        <v>6.52951388888889E-4</v>
      </c>
    </row>
    <row r="57" spans="1:12" x14ac:dyDescent="0.25">
      <c r="A57" s="15">
        <v>5</v>
      </c>
      <c r="B57" s="16" t="s">
        <v>16</v>
      </c>
      <c r="C57" s="17">
        <v>33</v>
      </c>
      <c r="D57" s="18">
        <v>120</v>
      </c>
      <c r="E57" s="6">
        <v>6.4770833333333336E-4</v>
      </c>
      <c r="F57" s="19">
        <v>64.33</v>
      </c>
      <c r="G57" s="13"/>
      <c r="H57" s="13"/>
      <c r="I57" s="22">
        <v>5</v>
      </c>
      <c r="J57" s="23">
        <f ca="1"/>
        <v>6.5991898148148149E-4</v>
      </c>
      <c r="K57" s="23">
        <f ca="1"/>
        <v>6.5307870370370379E-4</v>
      </c>
      <c r="L57" s="23">
        <f ca="1"/>
        <v>6.6561342592592594E-4</v>
      </c>
    </row>
    <row r="58" spans="1:12" x14ac:dyDescent="0.25">
      <c r="A58" s="15">
        <v>5</v>
      </c>
      <c r="B58" s="16" t="s">
        <v>16</v>
      </c>
      <c r="C58" s="17">
        <v>33</v>
      </c>
      <c r="D58" s="18">
        <v>120</v>
      </c>
      <c r="E58" s="6">
        <v>6.4709490740740732E-4</v>
      </c>
      <c r="F58" s="19">
        <v>64.39</v>
      </c>
      <c r="G58" s="13"/>
      <c r="H58" s="13"/>
      <c r="I58" s="22">
        <v>6</v>
      </c>
      <c r="J58" s="23">
        <f ca="1"/>
        <v>6.6728009259259258E-4</v>
      </c>
      <c r="K58" s="23">
        <f ca="1"/>
        <v>6.5576388888888889E-4</v>
      </c>
      <c r="L58" s="23">
        <f ca="1"/>
        <v>6.618171296296295E-4</v>
      </c>
    </row>
    <row r="59" spans="1:12" x14ac:dyDescent="0.25">
      <c r="A59" s="15">
        <v>5</v>
      </c>
      <c r="B59" s="16" t="s">
        <v>16</v>
      </c>
      <c r="C59" s="17">
        <v>33</v>
      </c>
      <c r="D59" s="18">
        <v>120</v>
      </c>
      <c r="E59" s="6">
        <v>6.4993055555555561E-4</v>
      </c>
      <c r="F59" s="19">
        <v>64.11</v>
      </c>
      <c r="G59" s="13"/>
      <c r="H59" s="13"/>
      <c r="I59" s="22">
        <v>7</v>
      </c>
      <c r="J59" s="23">
        <f ca="1"/>
        <v>6.4770833333333336E-4</v>
      </c>
      <c r="K59" s="23">
        <f ca="1"/>
        <v>6.5010416666666656E-4</v>
      </c>
      <c r="L59" s="23">
        <f ca="1"/>
        <v>6.5259259259259263E-4</v>
      </c>
    </row>
    <row r="60" spans="1:12" x14ac:dyDescent="0.25">
      <c r="A60" s="15">
        <v>5</v>
      </c>
      <c r="B60" s="16" t="s">
        <v>16</v>
      </c>
      <c r="C60" s="17">
        <v>33</v>
      </c>
      <c r="D60" s="18">
        <v>120</v>
      </c>
      <c r="E60" s="6">
        <v>6.4434027777777775E-4</v>
      </c>
      <c r="F60" s="19">
        <v>64.67</v>
      </c>
      <c r="G60" s="13"/>
      <c r="H60" s="13"/>
      <c r="I60" s="22">
        <v>8</v>
      </c>
      <c r="J60" s="23">
        <f ca="1"/>
        <v>6.4709490740740732E-4</v>
      </c>
      <c r="K60" s="23">
        <f ca="1"/>
        <v>6.4920138888888894E-4</v>
      </c>
      <c r="L60" s="23">
        <f ca="1"/>
        <v>6.4740740740740741E-4</v>
      </c>
    </row>
    <row r="61" spans="1:12" x14ac:dyDescent="0.25">
      <c r="A61" s="15">
        <v>5</v>
      </c>
      <c r="B61" s="16" t="s">
        <v>16</v>
      </c>
      <c r="C61" s="17">
        <v>33</v>
      </c>
      <c r="D61" s="18">
        <v>120</v>
      </c>
      <c r="E61" s="6">
        <v>6.4934027777777787E-4</v>
      </c>
      <c r="F61" s="19">
        <v>64.17</v>
      </c>
      <c r="G61" s="13"/>
      <c r="H61" s="13"/>
      <c r="I61" s="22">
        <v>9</v>
      </c>
      <c r="J61" s="23">
        <f ca="1"/>
        <v>6.4993055555555561E-4</v>
      </c>
      <c r="K61" s="23">
        <f ca="1"/>
        <v>6.4853009259259258E-4</v>
      </c>
      <c r="L61" s="23">
        <f ca="1"/>
        <v>6.4532407407407409E-4</v>
      </c>
    </row>
    <row r="62" spans="1:12" x14ac:dyDescent="0.25">
      <c r="A62" s="15">
        <v>5</v>
      </c>
      <c r="B62" s="16" t="s">
        <v>16</v>
      </c>
      <c r="C62" s="17">
        <v>33</v>
      </c>
      <c r="D62" s="18">
        <v>120</v>
      </c>
      <c r="E62" s="6">
        <v>6.4300925925925918E-4</v>
      </c>
      <c r="F62" s="19">
        <v>64.8</v>
      </c>
      <c r="G62" s="13"/>
      <c r="H62" s="13"/>
      <c r="I62" s="22">
        <v>10</v>
      </c>
      <c r="J62" s="23">
        <f ca="1"/>
        <v>6.4434027777777775E-4</v>
      </c>
      <c r="K62" s="23">
        <f ca="1"/>
        <v>6.4778935185185187E-4</v>
      </c>
      <c r="L62" s="23">
        <f ca="1"/>
        <v>6.4564814814814812E-4</v>
      </c>
    </row>
    <row r="63" spans="1:12" x14ac:dyDescent="0.25">
      <c r="A63" s="15">
        <v>5</v>
      </c>
      <c r="B63" s="16" t="s">
        <v>16</v>
      </c>
      <c r="C63" s="17">
        <v>33</v>
      </c>
      <c r="D63" s="18">
        <v>120</v>
      </c>
      <c r="E63" s="6">
        <v>6.4712962962962955E-4</v>
      </c>
      <c r="F63" s="19">
        <v>64.39</v>
      </c>
      <c r="G63" s="13"/>
      <c r="H63" s="13"/>
      <c r="I63" s="22">
        <v>11</v>
      </c>
      <c r="J63" s="23">
        <f ca="1"/>
        <v>6.4934027777777787E-4</v>
      </c>
      <c r="K63" s="23">
        <f ca="1"/>
        <v>6.4800925925925931E-4</v>
      </c>
      <c r="L63" s="23">
        <f ca="1"/>
        <v>6.4699074074074073E-4</v>
      </c>
    </row>
    <row r="64" spans="1:12" x14ac:dyDescent="0.25">
      <c r="A64" s="15">
        <v>5</v>
      </c>
      <c r="B64" s="16" t="s">
        <v>16</v>
      </c>
      <c r="C64" s="17">
        <v>33</v>
      </c>
      <c r="D64" s="18">
        <v>120</v>
      </c>
      <c r="E64" s="6">
        <v>6.4435185185185179E-4</v>
      </c>
      <c r="F64" s="19">
        <v>64.66</v>
      </c>
      <c r="G64" s="13"/>
      <c r="H64" s="13"/>
      <c r="I64" s="22">
        <v>12</v>
      </c>
      <c r="J64" s="23">
        <f ca="1"/>
        <v>6.4300925925925918E-4</v>
      </c>
      <c r="K64" s="23">
        <f ca="1"/>
        <v>6.482175925925926E-4</v>
      </c>
      <c r="L64" s="23">
        <f ca="1"/>
        <v>6.4628472222222225E-4</v>
      </c>
    </row>
    <row r="65" spans="1:12" x14ac:dyDescent="0.25">
      <c r="A65" s="15">
        <v>5</v>
      </c>
      <c r="B65" s="16" t="s">
        <v>16</v>
      </c>
      <c r="C65" s="17">
        <v>33</v>
      </c>
      <c r="D65" s="18">
        <v>120</v>
      </c>
      <c r="E65" s="6">
        <v>6.4281250000000005E-4</v>
      </c>
      <c r="F65" s="19">
        <v>64.819999999999993</v>
      </c>
      <c r="G65" s="13"/>
      <c r="H65" s="13"/>
      <c r="I65" s="22">
        <v>13</v>
      </c>
      <c r="J65" s="23">
        <f ca="1"/>
        <v>6.4712962962962955E-4</v>
      </c>
      <c r="K65" s="23">
        <f ca="1"/>
        <v>6.4886574074074076E-4</v>
      </c>
      <c r="L65" s="23">
        <f ca="1"/>
        <v>6.4479166666666667E-4</v>
      </c>
    </row>
    <row r="66" spans="1:12" x14ac:dyDescent="0.25">
      <c r="A66" s="15">
        <v>5</v>
      </c>
      <c r="B66" s="16" t="s">
        <v>16</v>
      </c>
      <c r="C66" s="17">
        <v>33</v>
      </c>
      <c r="D66" s="18">
        <v>120</v>
      </c>
      <c r="E66" s="6">
        <v>6.8396990740740744E-4</v>
      </c>
      <c r="F66" s="19">
        <v>60.92</v>
      </c>
      <c r="G66" s="13"/>
      <c r="H66" s="13"/>
      <c r="I66" s="22">
        <v>14</v>
      </c>
      <c r="J66" s="23">
        <f ca="1"/>
        <v>6.4435185185185179E-4</v>
      </c>
      <c r="K66" s="23">
        <f ca="1"/>
        <v>6.4603009259259258E-4</v>
      </c>
      <c r="L66" s="23">
        <f ca="1"/>
        <v>6.4392361111111106E-4</v>
      </c>
    </row>
    <row r="67" spans="1:12" x14ac:dyDescent="0.25">
      <c r="A67" s="15">
        <v>5</v>
      </c>
      <c r="B67" s="16" t="s">
        <v>16</v>
      </c>
      <c r="C67" s="17">
        <v>33</v>
      </c>
      <c r="D67" s="18">
        <v>120</v>
      </c>
      <c r="E67" s="6">
        <v>6.4615740740740747E-4</v>
      </c>
      <c r="F67" s="19">
        <v>64.48</v>
      </c>
      <c r="G67" s="13"/>
      <c r="I67" s="22">
        <v>15</v>
      </c>
      <c r="J67" s="23">
        <f ca="1"/>
        <v>6.4281250000000005E-4</v>
      </c>
      <c r="K67" s="23">
        <f ca="1"/>
        <v>6.5917824074074067E-4</v>
      </c>
      <c r="L67" s="23">
        <f ca="1"/>
        <v>6.4416666666666669E-4</v>
      </c>
    </row>
    <row r="68" spans="1:12" x14ac:dyDescent="0.25">
      <c r="A68" s="15">
        <v>5</v>
      </c>
      <c r="B68" s="16" t="s">
        <v>16</v>
      </c>
      <c r="C68" s="17">
        <v>33</v>
      </c>
      <c r="D68" s="18">
        <v>120</v>
      </c>
      <c r="E68" s="6">
        <v>6.6347222222222209E-4</v>
      </c>
      <c r="F68" s="19">
        <v>62.8</v>
      </c>
      <c r="G68" s="13"/>
      <c r="I68" s="22">
        <v>16</v>
      </c>
      <c r="J68" s="23">
        <f ca="1"/>
        <v>6.8396990740740744E-4</v>
      </c>
      <c r="K68" s="23">
        <f ca="1"/>
        <v>6.5121527777777779E-4</v>
      </c>
      <c r="L68" s="23">
        <f ca="1"/>
        <v>6.6528935185185191E-4</v>
      </c>
    </row>
    <row r="69" spans="1:12" x14ac:dyDescent="0.25">
      <c r="A69" s="15">
        <v>5</v>
      </c>
      <c r="B69" s="16" t="s">
        <v>16</v>
      </c>
      <c r="C69" s="17">
        <v>33</v>
      </c>
      <c r="D69" s="18">
        <v>120</v>
      </c>
      <c r="E69" s="6">
        <v>6.4820601851851855E-4</v>
      </c>
      <c r="F69" s="19">
        <v>64.28</v>
      </c>
      <c r="G69" s="13"/>
      <c r="I69" s="22">
        <v>17</v>
      </c>
      <c r="J69" s="23">
        <f ca="1"/>
        <v>6.4615740740740747E-4</v>
      </c>
      <c r="K69" s="23">
        <f ca="1"/>
        <v>6.4634259259259256E-4</v>
      </c>
      <c r="L69" s="23">
        <f ca="1"/>
        <v>6.4354166666666661E-4</v>
      </c>
    </row>
    <row r="70" spans="1:12" x14ac:dyDescent="0.25">
      <c r="A70" s="15">
        <v>5</v>
      </c>
      <c r="B70" s="16" t="s">
        <v>16</v>
      </c>
      <c r="C70" s="17">
        <v>33</v>
      </c>
      <c r="D70" s="18">
        <v>120</v>
      </c>
      <c r="E70" s="6">
        <v>6.488773148148148E-4</v>
      </c>
      <c r="F70" s="19">
        <v>64.209999999999994</v>
      </c>
      <c r="G70" s="13"/>
      <c r="I70" s="22">
        <v>18</v>
      </c>
      <c r="J70" s="23">
        <f ca="1"/>
        <v>6.6347222222222209E-4</v>
      </c>
      <c r="K70" s="23">
        <f ca="1"/>
        <v>6.4820601851851855E-4</v>
      </c>
      <c r="L70" s="23">
        <f ca="1"/>
        <v>6.4810185185185186E-4</v>
      </c>
    </row>
    <row r="71" spans="1:12" x14ac:dyDescent="0.25">
      <c r="A71" s="15">
        <v>5</v>
      </c>
      <c r="B71" s="16" t="s">
        <v>16</v>
      </c>
      <c r="C71" s="17">
        <v>33</v>
      </c>
      <c r="D71" s="18">
        <v>120</v>
      </c>
      <c r="E71" s="6">
        <v>6.5171296296296299E-4</v>
      </c>
      <c r="F71" s="19">
        <v>63.93</v>
      </c>
      <c r="G71" s="13"/>
      <c r="I71" s="22">
        <v>19</v>
      </c>
      <c r="J71" s="23">
        <f ca="1"/>
        <v>6.4820601851851855E-4</v>
      </c>
      <c r="K71" s="23">
        <f ca="1"/>
        <v>6.5285879629629624E-4</v>
      </c>
      <c r="L71" s="23">
        <f ca="1"/>
        <v>6.4915509259259267E-4</v>
      </c>
    </row>
    <row r="72" spans="1:12" x14ac:dyDescent="0.25">
      <c r="A72" s="15">
        <v>5</v>
      </c>
      <c r="B72" s="16" t="s">
        <v>16</v>
      </c>
      <c r="C72" s="17">
        <v>33</v>
      </c>
      <c r="D72" s="18">
        <v>120</v>
      </c>
      <c r="E72" s="6">
        <v>6.4877314814814821E-4</v>
      </c>
      <c r="F72" s="19">
        <v>64.22</v>
      </c>
      <c r="G72" s="13"/>
      <c r="I72" s="22">
        <v>20</v>
      </c>
      <c r="J72" s="23">
        <f ca="1"/>
        <v>6.488773148148148E-4</v>
      </c>
      <c r="K72" s="23">
        <f ca="1"/>
        <v>6.4895833333333331E-4</v>
      </c>
      <c r="L72" s="23">
        <f ca="1"/>
        <v>6.4954861111111105E-4</v>
      </c>
    </row>
    <row r="73" spans="1:12" x14ac:dyDescent="0.25">
      <c r="A73" s="15">
        <v>5</v>
      </c>
      <c r="B73" s="16" t="s">
        <v>16</v>
      </c>
      <c r="C73" s="17">
        <v>33</v>
      </c>
      <c r="D73" s="18">
        <v>120</v>
      </c>
      <c r="E73" s="6">
        <v>6.5246527777777774E-4</v>
      </c>
      <c r="F73" s="19">
        <v>63.86</v>
      </c>
      <c r="G73" s="13"/>
      <c r="I73" s="22">
        <v>21</v>
      </c>
      <c r="J73" s="23">
        <f ca="1"/>
        <v>6.5171296296296299E-4</v>
      </c>
      <c r="K73" s="23">
        <f ca="1"/>
        <v>6.5006944444444433E-4</v>
      </c>
      <c r="L73" s="23">
        <f ca="1"/>
        <v>6.4701388888888892E-4</v>
      </c>
    </row>
    <row r="74" spans="1:12" x14ac:dyDescent="0.25">
      <c r="A74" s="15">
        <v>5</v>
      </c>
      <c r="B74" s="16" t="s">
        <v>16</v>
      </c>
      <c r="C74" s="17">
        <v>33</v>
      </c>
      <c r="D74" s="18">
        <v>120</v>
      </c>
      <c r="E74" s="6">
        <v>6.4520833333333335E-4</v>
      </c>
      <c r="F74" s="19">
        <v>64.58</v>
      </c>
      <c r="G74" s="13"/>
      <c r="I74" s="22">
        <v>22</v>
      </c>
      <c r="J74" s="23">
        <f ca="1"/>
        <v>6.4877314814814821E-4</v>
      </c>
      <c r="K74" s="23">
        <f ca="1"/>
        <v>6.517708333333333E-4</v>
      </c>
      <c r="L74" s="23">
        <f ca="1"/>
        <v>6.4748842592592592E-4</v>
      </c>
    </row>
    <row r="75" spans="1:12" x14ac:dyDescent="0.25">
      <c r="A75" s="15">
        <v>5</v>
      </c>
      <c r="B75" s="16" t="s">
        <v>16</v>
      </c>
      <c r="C75" s="17">
        <v>33</v>
      </c>
      <c r="D75" s="18">
        <v>120</v>
      </c>
      <c r="E75" s="6">
        <v>6.4318287037037024E-4</v>
      </c>
      <c r="F75" s="19">
        <v>64.78</v>
      </c>
      <c r="G75" s="13"/>
      <c r="I75" s="22">
        <v>23</v>
      </c>
      <c r="J75" s="23">
        <f ca="1"/>
        <v>6.5246527777777774E-4</v>
      </c>
      <c r="K75" s="23">
        <f ca="1"/>
        <v>6.4719907407407402E-4</v>
      </c>
      <c r="L75" s="23">
        <f ca="1"/>
        <v>6.4281250000000005E-4</v>
      </c>
    </row>
    <row r="76" spans="1:12" x14ac:dyDescent="0.25">
      <c r="A76" s="15">
        <v>5</v>
      </c>
      <c r="B76" s="16" t="s">
        <v>16</v>
      </c>
      <c r="C76" s="17">
        <v>33</v>
      </c>
      <c r="D76" s="18">
        <v>120</v>
      </c>
      <c r="E76" s="6">
        <v>6.4868055555555556E-4</v>
      </c>
      <c r="F76" s="19">
        <v>64.23</v>
      </c>
      <c r="G76" s="13"/>
      <c r="I76" s="22">
        <v>24</v>
      </c>
      <c r="J76" s="23">
        <f ca="1"/>
        <v>6.4520833333333335E-4</v>
      </c>
      <c r="K76" s="23">
        <f ca="1"/>
        <v>6.4804398148148154E-4</v>
      </c>
      <c r="L76" s="23">
        <f ca="1"/>
        <v>6.4195601851851859E-4</v>
      </c>
    </row>
    <row r="77" spans="1:12" x14ac:dyDescent="0.25">
      <c r="A77" s="15">
        <v>5</v>
      </c>
      <c r="B77" s="16" t="s">
        <v>16</v>
      </c>
      <c r="C77" s="17">
        <v>33</v>
      </c>
      <c r="D77" s="18">
        <v>120</v>
      </c>
      <c r="E77" s="6">
        <v>6.5539351851851859E-4</v>
      </c>
      <c r="F77" s="19">
        <v>63.58</v>
      </c>
      <c r="G77" s="13"/>
      <c r="I77" s="22">
        <v>25</v>
      </c>
      <c r="J77" s="23">
        <f ca="1"/>
        <v>6.4318287037037024E-4</v>
      </c>
      <c r="K77" s="23">
        <f ca="1"/>
        <v>6.545833333333333E-4</v>
      </c>
      <c r="L77" s="23">
        <f ca="1"/>
        <v>6.6559027777777764E-4</v>
      </c>
    </row>
    <row r="78" spans="1:12" x14ac:dyDescent="0.25">
      <c r="A78" s="15">
        <v>5</v>
      </c>
      <c r="B78" s="16" t="s">
        <v>16</v>
      </c>
      <c r="C78" s="17">
        <v>33</v>
      </c>
      <c r="D78" s="18">
        <v>120</v>
      </c>
      <c r="E78" s="6">
        <v>6.4731481481481476E-4</v>
      </c>
      <c r="F78" s="19">
        <v>64.37</v>
      </c>
      <c r="G78" s="13"/>
      <c r="I78" s="22">
        <v>26</v>
      </c>
      <c r="J78" s="23">
        <f ca="1"/>
        <v>6.4868055555555556E-4</v>
      </c>
      <c r="K78" s="23">
        <f ca="1"/>
        <v>6.5052083333333335E-4</v>
      </c>
      <c r="L78" s="23">
        <f ca="1"/>
        <v>6.4934027777777787E-4</v>
      </c>
    </row>
    <row r="79" spans="1:12" x14ac:dyDescent="0.25">
      <c r="A79" s="15">
        <v>5</v>
      </c>
      <c r="B79" s="16" t="s">
        <v>16</v>
      </c>
      <c r="C79" s="17">
        <v>33</v>
      </c>
      <c r="D79" s="18">
        <v>120</v>
      </c>
      <c r="E79" s="6">
        <v>6.4684027777777776E-4</v>
      </c>
      <c r="F79" s="19">
        <v>64.42</v>
      </c>
      <c r="G79" s="13"/>
      <c r="I79" s="22">
        <v>27</v>
      </c>
      <c r="J79" s="23">
        <f ca="1"/>
        <v>6.5539351851851859E-4</v>
      </c>
      <c r="K79" s="23">
        <f ca="1"/>
        <v>6.523726851851852E-4</v>
      </c>
      <c r="L79" s="23">
        <f ca="1"/>
        <v>6.4254629629629633E-4</v>
      </c>
    </row>
    <row r="80" spans="1:12" x14ac:dyDescent="0.25">
      <c r="A80" s="15">
        <v>5</v>
      </c>
      <c r="B80" s="16" t="s">
        <v>16</v>
      </c>
      <c r="C80" s="17">
        <v>33</v>
      </c>
      <c r="D80" s="18">
        <v>120</v>
      </c>
      <c r="E80" s="6">
        <v>6.5028935185185187E-4</v>
      </c>
      <c r="F80" s="19">
        <v>64.069999999999993</v>
      </c>
      <c r="G80" s="13"/>
      <c r="I80" s="22">
        <v>28</v>
      </c>
      <c r="J80" s="23">
        <f ca="1"/>
        <v>6.4731481481481476E-4</v>
      </c>
      <c r="K80" s="23">
        <f ca="1"/>
        <v>6.6716435185185184E-4</v>
      </c>
      <c r="L80" s="23">
        <f ca="1"/>
        <v>7.116782407407407E-4</v>
      </c>
    </row>
    <row r="81" spans="1:12" x14ac:dyDescent="0.25">
      <c r="A81" s="15">
        <v>5</v>
      </c>
      <c r="B81" s="16" t="s">
        <v>16</v>
      </c>
      <c r="C81" s="17">
        <v>33</v>
      </c>
      <c r="D81" s="18">
        <v>120</v>
      </c>
      <c r="E81" s="6">
        <v>6.4578703703703705E-4</v>
      </c>
      <c r="F81" s="19">
        <v>64.52</v>
      </c>
      <c r="G81" s="13"/>
      <c r="I81" s="22">
        <v>29</v>
      </c>
      <c r="J81" s="23">
        <f ca="1"/>
        <v>6.4684027777777776E-4</v>
      </c>
      <c r="K81" s="23">
        <f ca="1"/>
        <v>6.5332175925925931E-4</v>
      </c>
      <c r="L81" s="23">
        <f ca="1"/>
        <v>6.4891203703703704E-4</v>
      </c>
    </row>
    <row r="82" spans="1:12" x14ac:dyDescent="0.25">
      <c r="A82" s="15">
        <v>5</v>
      </c>
      <c r="B82" s="16" t="s">
        <v>16</v>
      </c>
      <c r="C82" s="17">
        <v>33</v>
      </c>
      <c r="D82" s="18">
        <v>120</v>
      </c>
      <c r="E82" s="6">
        <v>6.4988425925925923E-4</v>
      </c>
      <c r="F82" s="19">
        <v>64.11</v>
      </c>
      <c r="G82" s="13"/>
      <c r="I82" s="22">
        <v>30</v>
      </c>
      <c r="J82" s="23">
        <f ca="1"/>
        <v>6.5028935185185187E-4</v>
      </c>
      <c r="K82" s="23">
        <f ca="1"/>
        <v>6.516898148148149E-4</v>
      </c>
      <c r="L82" s="23">
        <f ca="1"/>
        <v>6.4533564814814814E-4</v>
      </c>
    </row>
    <row r="83" spans="1:12" x14ac:dyDescent="0.25">
      <c r="A83" s="15">
        <v>5</v>
      </c>
      <c r="B83" s="16" t="s">
        <v>16</v>
      </c>
      <c r="C83" s="17">
        <v>33</v>
      </c>
      <c r="D83" s="18">
        <v>120</v>
      </c>
      <c r="E83" s="6">
        <v>6.7314814814814809E-4</v>
      </c>
      <c r="F83" s="19">
        <v>61.9</v>
      </c>
      <c r="G83" s="13"/>
      <c r="I83" s="22">
        <v>31</v>
      </c>
      <c r="J83" s="23">
        <f ca="1"/>
        <v>6.4578703703703705E-4</v>
      </c>
      <c r="K83" s="23">
        <f ca="1"/>
        <v>6.5211805555555552E-4</v>
      </c>
      <c r="L83" s="23">
        <f ca="1"/>
        <v>6.4612268518518523E-4</v>
      </c>
    </row>
    <row r="84" spans="1:12" x14ac:dyDescent="0.25">
      <c r="A84" s="15">
        <v>5</v>
      </c>
      <c r="B84" s="16" t="s">
        <v>29</v>
      </c>
      <c r="C84" s="17">
        <v>33</v>
      </c>
      <c r="D84" s="18">
        <v>115</v>
      </c>
      <c r="E84" s="6">
        <v>7.5366898148148146E-4</v>
      </c>
      <c r="F84" s="19">
        <v>55.29</v>
      </c>
      <c r="G84" s="13"/>
      <c r="I84" s="22">
        <v>32</v>
      </c>
      <c r="J84" s="23">
        <f ca="1"/>
        <v>6.4988425925925923E-4</v>
      </c>
      <c r="K84" s="23">
        <f ca="1"/>
        <v>6.5407407407407395E-4</v>
      </c>
      <c r="L84" s="23">
        <f ca="1"/>
        <v>6.50925925925926E-4</v>
      </c>
    </row>
    <row r="85" spans="1:12" x14ac:dyDescent="0.25">
      <c r="A85" s="15">
        <v>5</v>
      </c>
      <c r="B85" s="16" t="s">
        <v>29</v>
      </c>
      <c r="C85" s="17">
        <v>33</v>
      </c>
      <c r="D85" s="18">
        <v>115</v>
      </c>
      <c r="E85" s="6">
        <v>6.6469907407407406E-4</v>
      </c>
      <c r="F85" s="19">
        <v>62.69</v>
      </c>
      <c r="G85" s="13"/>
      <c r="I85" s="22">
        <v>33</v>
      </c>
      <c r="J85" s="23">
        <f ca="1"/>
        <v>6.7314814814814809E-4</v>
      </c>
      <c r="K85" s="23">
        <f ca="1"/>
        <v>6.7748842592592589E-4</v>
      </c>
      <c r="L85" s="23">
        <f ca="1"/>
        <v>6.511921296296296E-4</v>
      </c>
    </row>
    <row r="86" spans="1:12" x14ac:dyDescent="0.25">
      <c r="A86" s="15">
        <v>5</v>
      </c>
      <c r="B86" s="16" t="s">
        <v>29</v>
      </c>
      <c r="C86" s="17">
        <v>33</v>
      </c>
      <c r="D86" s="18">
        <v>115</v>
      </c>
      <c r="E86" s="6">
        <v>6.5886574074074068E-4</v>
      </c>
      <c r="F86" s="19">
        <v>63.24</v>
      </c>
      <c r="G86" s="13"/>
      <c r="I86" s="22">
        <v>34</v>
      </c>
      <c r="J86" s="23"/>
      <c r="K86" s="23"/>
      <c r="L86" s="23"/>
    </row>
    <row r="87" spans="1:12" x14ac:dyDescent="0.25">
      <c r="A87" s="15">
        <v>5</v>
      </c>
      <c r="B87" s="16" t="s">
        <v>29</v>
      </c>
      <c r="C87" s="17">
        <v>33</v>
      </c>
      <c r="D87" s="18">
        <v>115</v>
      </c>
      <c r="E87" s="6">
        <v>6.5218749999999999E-4</v>
      </c>
      <c r="F87" s="19">
        <v>63.89</v>
      </c>
      <c r="G87" s="13"/>
      <c r="I87" s="22">
        <v>35</v>
      </c>
      <c r="J87" s="23"/>
      <c r="K87" s="23"/>
      <c r="L87" s="23"/>
    </row>
    <row r="88" spans="1:12" x14ac:dyDescent="0.25">
      <c r="A88" s="15">
        <v>5</v>
      </c>
      <c r="B88" s="16" t="s">
        <v>29</v>
      </c>
      <c r="C88" s="17">
        <v>33</v>
      </c>
      <c r="D88" s="18">
        <v>115</v>
      </c>
      <c r="E88" s="6">
        <v>6.5307870370370379E-4</v>
      </c>
      <c r="F88" s="19">
        <v>63.8</v>
      </c>
      <c r="G88" s="13"/>
      <c r="I88" s="22">
        <v>36</v>
      </c>
      <c r="J88" s="23"/>
      <c r="K88" s="23"/>
      <c r="L88" s="23"/>
    </row>
    <row r="89" spans="1:12" x14ac:dyDescent="0.25">
      <c r="A89" s="15">
        <v>5</v>
      </c>
      <c r="B89" s="16" t="s">
        <v>29</v>
      </c>
      <c r="C89" s="17">
        <v>33</v>
      </c>
      <c r="D89" s="18">
        <v>115</v>
      </c>
      <c r="E89" s="6">
        <v>6.5576388888888889E-4</v>
      </c>
      <c r="F89" s="19">
        <v>63.54</v>
      </c>
      <c r="G89" s="13"/>
      <c r="I89" s="22">
        <v>37</v>
      </c>
      <c r="J89" s="23"/>
      <c r="K89" s="23"/>
      <c r="L89" s="23"/>
    </row>
    <row r="90" spans="1:12" x14ac:dyDescent="0.25">
      <c r="A90" s="15">
        <v>5</v>
      </c>
      <c r="B90" s="16" t="s">
        <v>29</v>
      </c>
      <c r="C90" s="17">
        <v>33</v>
      </c>
      <c r="D90" s="18">
        <v>115</v>
      </c>
      <c r="E90" s="6">
        <v>6.5010416666666656E-4</v>
      </c>
      <c r="F90" s="19">
        <v>64.09</v>
      </c>
      <c r="G90" s="13"/>
      <c r="I90" s="22">
        <v>38</v>
      </c>
      <c r="J90" s="23"/>
      <c r="K90" s="23"/>
      <c r="L90" s="23"/>
    </row>
    <row r="91" spans="1:12" x14ac:dyDescent="0.25">
      <c r="A91" s="15">
        <v>5</v>
      </c>
      <c r="B91" s="16" t="s">
        <v>29</v>
      </c>
      <c r="C91" s="17">
        <v>33</v>
      </c>
      <c r="D91" s="18">
        <v>115</v>
      </c>
      <c r="E91" s="6">
        <v>6.4920138888888894E-4</v>
      </c>
      <c r="F91" s="19">
        <v>64.180000000000007</v>
      </c>
      <c r="G91" s="13"/>
      <c r="I91" s="22">
        <v>39</v>
      </c>
      <c r="J91" s="23"/>
      <c r="K91" s="23"/>
      <c r="L91" s="23"/>
    </row>
    <row r="92" spans="1:12" x14ac:dyDescent="0.25">
      <c r="A92" s="15">
        <v>5</v>
      </c>
      <c r="B92" s="16" t="s">
        <v>29</v>
      </c>
      <c r="C92" s="17">
        <v>33</v>
      </c>
      <c r="D92" s="18">
        <v>115</v>
      </c>
      <c r="E92" s="6">
        <v>6.4853009259259258E-4</v>
      </c>
      <c r="F92" s="19">
        <v>64.25</v>
      </c>
      <c r="G92" s="13"/>
      <c r="I92" s="22">
        <v>40</v>
      </c>
      <c r="J92" s="23"/>
      <c r="K92" s="23"/>
      <c r="L92" s="23"/>
    </row>
    <row r="93" spans="1:12" x14ac:dyDescent="0.25">
      <c r="A93" s="15">
        <v>5</v>
      </c>
      <c r="B93" s="16" t="s">
        <v>29</v>
      </c>
      <c r="C93" s="17">
        <v>33</v>
      </c>
      <c r="D93" s="18">
        <v>115</v>
      </c>
      <c r="E93" s="6">
        <v>6.4778935185185187E-4</v>
      </c>
      <c r="F93" s="19">
        <v>64.319999999999993</v>
      </c>
      <c r="G93" s="13"/>
      <c r="I93" s="22">
        <v>41</v>
      </c>
      <c r="J93" s="23"/>
      <c r="K93" s="23"/>
      <c r="L93" s="23"/>
    </row>
    <row r="94" spans="1:12" x14ac:dyDescent="0.25">
      <c r="A94" s="15">
        <v>5</v>
      </c>
      <c r="B94" s="16" t="s">
        <v>29</v>
      </c>
      <c r="C94" s="17">
        <v>33</v>
      </c>
      <c r="D94" s="18">
        <v>115</v>
      </c>
      <c r="E94" s="6">
        <v>6.4800925925925931E-4</v>
      </c>
      <c r="F94" s="19">
        <v>64.3</v>
      </c>
      <c r="G94" s="13"/>
      <c r="I94" s="22">
        <v>42</v>
      </c>
      <c r="J94" s="23"/>
      <c r="K94" s="23"/>
      <c r="L94" s="23"/>
    </row>
    <row r="95" spans="1:12" x14ac:dyDescent="0.25">
      <c r="A95" s="15">
        <v>5</v>
      </c>
      <c r="B95" s="16" t="s">
        <v>29</v>
      </c>
      <c r="C95" s="17">
        <v>33</v>
      </c>
      <c r="D95" s="18">
        <v>115</v>
      </c>
      <c r="E95" s="6">
        <v>6.482175925925926E-4</v>
      </c>
      <c r="F95" s="19">
        <v>64.28</v>
      </c>
      <c r="G95" s="13"/>
      <c r="I95" s="22">
        <v>43</v>
      </c>
      <c r="J95" s="23"/>
      <c r="K95" s="23"/>
      <c r="L95" s="23"/>
    </row>
    <row r="96" spans="1:12" x14ac:dyDescent="0.25">
      <c r="A96" s="15">
        <v>5</v>
      </c>
      <c r="B96" s="16" t="s">
        <v>29</v>
      </c>
      <c r="C96" s="17">
        <v>33</v>
      </c>
      <c r="D96" s="18">
        <v>115</v>
      </c>
      <c r="E96" s="6">
        <v>6.4886574074074076E-4</v>
      </c>
      <c r="F96" s="19">
        <v>64.209999999999994</v>
      </c>
      <c r="G96" s="13"/>
      <c r="I96" s="22">
        <v>44</v>
      </c>
      <c r="J96" s="23"/>
      <c r="K96" s="23"/>
      <c r="L96" s="23"/>
    </row>
    <row r="97" spans="1:12" x14ac:dyDescent="0.25">
      <c r="A97" s="15">
        <v>5</v>
      </c>
      <c r="B97" s="16" t="s">
        <v>29</v>
      </c>
      <c r="C97" s="17">
        <v>33</v>
      </c>
      <c r="D97" s="18">
        <v>115</v>
      </c>
      <c r="E97" s="6">
        <v>6.4603009259259258E-4</v>
      </c>
      <c r="F97" s="19">
        <v>64.5</v>
      </c>
      <c r="G97" s="13"/>
      <c r="I97" s="22">
        <v>45</v>
      </c>
      <c r="J97" s="23"/>
      <c r="K97" s="23"/>
      <c r="L97" s="23"/>
    </row>
    <row r="98" spans="1:12" x14ac:dyDescent="0.25">
      <c r="A98" s="15">
        <v>5</v>
      </c>
      <c r="B98" s="16" t="s">
        <v>29</v>
      </c>
      <c r="C98" s="17">
        <v>33</v>
      </c>
      <c r="D98" s="18">
        <v>115</v>
      </c>
      <c r="E98" s="6">
        <v>6.5917824074074067E-4</v>
      </c>
      <c r="F98" s="19">
        <v>63.21</v>
      </c>
      <c r="G98" s="13"/>
    </row>
    <row r="99" spans="1:12" x14ac:dyDescent="0.25">
      <c r="A99" s="15">
        <v>5</v>
      </c>
      <c r="B99" s="16" t="s">
        <v>29</v>
      </c>
      <c r="C99" s="17">
        <v>33</v>
      </c>
      <c r="D99" s="18">
        <v>115</v>
      </c>
      <c r="E99" s="6">
        <v>6.5121527777777779E-4</v>
      </c>
      <c r="F99" s="19">
        <v>63.98</v>
      </c>
      <c r="G99" s="13"/>
    </row>
    <row r="100" spans="1:12" x14ac:dyDescent="0.25">
      <c r="A100" s="15">
        <v>5</v>
      </c>
      <c r="B100" s="16" t="s">
        <v>29</v>
      </c>
      <c r="C100" s="17">
        <v>33</v>
      </c>
      <c r="D100" s="18">
        <v>115</v>
      </c>
      <c r="E100" s="6">
        <v>6.4634259259259256E-4</v>
      </c>
      <c r="F100" s="19">
        <v>64.47</v>
      </c>
      <c r="G100" s="13"/>
    </row>
    <row r="101" spans="1:12" x14ac:dyDescent="0.25">
      <c r="A101" s="15">
        <v>5</v>
      </c>
      <c r="B101" s="16" t="s">
        <v>29</v>
      </c>
      <c r="C101" s="17">
        <v>33</v>
      </c>
      <c r="D101" s="18">
        <v>115</v>
      </c>
      <c r="E101" s="6">
        <v>6.4820601851851855E-4</v>
      </c>
      <c r="F101" s="19">
        <v>64.28</v>
      </c>
      <c r="G101" s="13"/>
    </row>
    <row r="102" spans="1:12" x14ac:dyDescent="0.25">
      <c r="A102" s="15">
        <v>5</v>
      </c>
      <c r="B102" s="16" t="s">
        <v>29</v>
      </c>
      <c r="C102" s="17">
        <v>33</v>
      </c>
      <c r="D102" s="18">
        <v>115</v>
      </c>
      <c r="E102" s="6">
        <v>6.5285879629629624E-4</v>
      </c>
      <c r="F102" s="19">
        <v>63.82</v>
      </c>
      <c r="G102" s="13"/>
    </row>
    <row r="103" spans="1:12" x14ac:dyDescent="0.25">
      <c r="A103" s="15">
        <v>5</v>
      </c>
      <c r="B103" s="16" t="s">
        <v>29</v>
      </c>
      <c r="C103" s="17">
        <v>33</v>
      </c>
      <c r="D103" s="18">
        <v>115</v>
      </c>
      <c r="E103" s="6">
        <v>6.4895833333333331E-4</v>
      </c>
      <c r="F103" s="19">
        <v>64.209999999999994</v>
      </c>
      <c r="G103" s="13"/>
    </row>
    <row r="104" spans="1:12" x14ac:dyDescent="0.25">
      <c r="A104" s="15">
        <v>5</v>
      </c>
      <c r="B104" s="16" t="s">
        <v>29</v>
      </c>
      <c r="C104" s="17">
        <v>33</v>
      </c>
      <c r="D104" s="18">
        <v>115</v>
      </c>
      <c r="E104" s="6">
        <v>6.5006944444444433E-4</v>
      </c>
      <c r="F104" s="19">
        <v>64.099999999999994</v>
      </c>
      <c r="G104" s="13"/>
    </row>
    <row r="105" spans="1:12" x14ac:dyDescent="0.25">
      <c r="A105" s="15">
        <v>5</v>
      </c>
      <c r="B105" s="16" t="s">
        <v>29</v>
      </c>
      <c r="C105" s="17">
        <v>33</v>
      </c>
      <c r="D105" s="18">
        <v>115</v>
      </c>
      <c r="E105" s="6">
        <v>6.517708333333333E-4</v>
      </c>
      <c r="F105" s="19">
        <v>63.93</v>
      </c>
      <c r="G105" s="13"/>
    </row>
    <row r="106" spans="1:12" x14ac:dyDescent="0.25">
      <c r="A106" s="15">
        <v>5</v>
      </c>
      <c r="B106" s="16" t="s">
        <v>29</v>
      </c>
      <c r="C106" s="17">
        <v>33</v>
      </c>
      <c r="D106" s="18">
        <v>115</v>
      </c>
      <c r="E106" s="6">
        <v>6.4719907407407402E-4</v>
      </c>
      <c r="F106" s="19">
        <v>64.38</v>
      </c>
      <c r="G106" s="13"/>
    </row>
    <row r="107" spans="1:12" x14ac:dyDescent="0.25">
      <c r="A107" s="15">
        <v>5</v>
      </c>
      <c r="B107" s="16" t="s">
        <v>29</v>
      </c>
      <c r="C107" s="17">
        <v>33</v>
      </c>
      <c r="D107" s="18">
        <v>115</v>
      </c>
      <c r="E107" s="6">
        <v>6.4804398148148154E-4</v>
      </c>
      <c r="F107" s="19">
        <v>64.3</v>
      </c>
      <c r="G107" s="13"/>
    </row>
    <row r="108" spans="1:12" x14ac:dyDescent="0.25">
      <c r="A108" s="15">
        <v>5</v>
      </c>
      <c r="B108" s="16" t="s">
        <v>29</v>
      </c>
      <c r="C108" s="17">
        <v>33</v>
      </c>
      <c r="D108" s="18">
        <v>115</v>
      </c>
      <c r="E108" s="6">
        <v>6.545833333333333E-4</v>
      </c>
      <c r="F108" s="19">
        <v>63.65</v>
      </c>
      <c r="G108" s="13"/>
    </row>
    <row r="109" spans="1:12" x14ac:dyDescent="0.25">
      <c r="A109" s="15">
        <v>5</v>
      </c>
      <c r="B109" s="16" t="s">
        <v>29</v>
      </c>
      <c r="C109" s="17">
        <v>33</v>
      </c>
      <c r="D109" s="18">
        <v>115</v>
      </c>
      <c r="E109" s="6">
        <v>6.5052083333333335E-4</v>
      </c>
      <c r="F109" s="19">
        <v>64.05</v>
      </c>
      <c r="G109" s="13"/>
    </row>
    <row r="110" spans="1:12" x14ac:dyDescent="0.25">
      <c r="A110" s="15">
        <v>5</v>
      </c>
      <c r="B110" s="16" t="s">
        <v>29</v>
      </c>
      <c r="C110" s="17">
        <v>33</v>
      </c>
      <c r="D110" s="18">
        <v>115</v>
      </c>
      <c r="E110" s="6">
        <v>6.523726851851852E-4</v>
      </c>
      <c r="F110" s="19">
        <v>63.87</v>
      </c>
      <c r="G110" s="13"/>
    </row>
    <row r="111" spans="1:12" x14ac:dyDescent="0.25">
      <c r="A111" s="15">
        <v>5</v>
      </c>
      <c r="B111" s="16" t="s">
        <v>29</v>
      </c>
      <c r="C111" s="17">
        <v>33</v>
      </c>
      <c r="D111" s="18">
        <v>115</v>
      </c>
      <c r="E111" s="6">
        <v>6.6716435185185184E-4</v>
      </c>
      <c r="F111" s="19">
        <v>62.45</v>
      </c>
      <c r="G111" s="13"/>
    </row>
    <row r="112" spans="1:12" x14ac:dyDescent="0.25">
      <c r="A112" s="15">
        <v>5</v>
      </c>
      <c r="B112" s="16" t="s">
        <v>29</v>
      </c>
      <c r="C112" s="17">
        <v>33</v>
      </c>
      <c r="D112" s="18">
        <v>115</v>
      </c>
      <c r="E112" s="6">
        <v>6.5332175925925931E-4</v>
      </c>
      <c r="F112" s="19">
        <v>63.78</v>
      </c>
      <c r="G112" s="13"/>
    </row>
    <row r="113" spans="1:7" x14ac:dyDescent="0.25">
      <c r="A113" s="15">
        <v>5</v>
      </c>
      <c r="B113" s="16" t="s">
        <v>29</v>
      </c>
      <c r="C113" s="17">
        <v>33</v>
      </c>
      <c r="D113" s="18">
        <v>115</v>
      </c>
      <c r="E113" s="6">
        <v>6.516898148148149E-4</v>
      </c>
      <c r="F113" s="19">
        <v>63.94</v>
      </c>
      <c r="G113" s="13"/>
    </row>
    <row r="114" spans="1:7" x14ac:dyDescent="0.25">
      <c r="A114" s="15">
        <v>5</v>
      </c>
      <c r="B114" s="16" t="s">
        <v>29</v>
      </c>
      <c r="C114" s="17">
        <v>33</v>
      </c>
      <c r="D114" s="18">
        <v>115</v>
      </c>
      <c r="E114" s="6">
        <v>6.5211805555555552E-4</v>
      </c>
      <c r="F114" s="19">
        <v>63.89</v>
      </c>
      <c r="G114" s="13"/>
    </row>
    <row r="115" spans="1:7" x14ac:dyDescent="0.25">
      <c r="A115" s="15">
        <v>5</v>
      </c>
      <c r="B115" s="16" t="s">
        <v>29</v>
      </c>
      <c r="C115" s="17">
        <v>33</v>
      </c>
      <c r="D115" s="18">
        <v>115</v>
      </c>
      <c r="E115" s="6">
        <v>6.5407407407407395E-4</v>
      </c>
      <c r="F115" s="19">
        <v>63.7</v>
      </c>
      <c r="G115" s="13"/>
    </row>
    <row r="116" spans="1:7" x14ac:dyDescent="0.25">
      <c r="A116" s="15">
        <v>5</v>
      </c>
      <c r="B116" s="16" t="s">
        <v>29</v>
      </c>
      <c r="C116" s="17">
        <v>33</v>
      </c>
      <c r="D116" s="18">
        <v>115</v>
      </c>
      <c r="E116" s="6">
        <v>6.7748842592592589E-4</v>
      </c>
      <c r="F116" s="19">
        <v>61.5</v>
      </c>
      <c r="G116" s="13"/>
    </row>
    <row r="117" spans="1:7" x14ac:dyDescent="0.25">
      <c r="A117" s="15">
        <v>5</v>
      </c>
      <c r="B117" s="16" t="s">
        <v>27</v>
      </c>
      <c r="C117" s="17">
        <v>33</v>
      </c>
      <c r="D117" s="18">
        <v>140</v>
      </c>
      <c r="E117" s="6">
        <v>7.6410879629629626E-4</v>
      </c>
      <c r="F117" s="19">
        <v>54.53</v>
      </c>
      <c r="G117" s="13"/>
    </row>
    <row r="118" spans="1:7" x14ac:dyDescent="0.25">
      <c r="A118" s="15">
        <v>5</v>
      </c>
      <c r="B118" s="16" t="s">
        <v>27</v>
      </c>
      <c r="C118" s="17">
        <v>33</v>
      </c>
      <c r="D118" s="18">
        <v>140</v>
      </c>
      <c r="E118" s="6">
        <v>6.7710648148148155E-4</v>
      </c>
      <c r="F118" s="19">
        <v>61.54</v>
      </c>
      <c r="G118" s="13"/>
    </row>
    <row r="119" spans="1:7" x14ac:dyDescent="0.25">
      <c r="A119" s="15">
        <v>5</v>
      </c>
      <c r="B119" s="16" t="s">
        <v>27</v>
      </c>
      <c r="C119" s="17">
        <v>33</v>
      </c>
      <c r="D119" s="18">
        <v>140</v>
      </c>
      <c r="E119" s="6">
        <v>6.6024305555555552E-4</v>
      </c>
      <c r="F119" s="19">
        <v>63.11</v>
      </c>
      <c r="G119" s="13"/>
    </row>
    <row r="120" spans="1:7" x14ac:dyDescent="0.25">
      <c r="A120" s="15">
        <v>5</v>
      </c>
      <c r="B120" s="16" t="s">
        <v>27</v>
      </c>
      <c r="C120" s="17">
        <v>33</v>
      </c>
      <c r="D120" s="18">
        <v>140</v>
      </c>
      <c r="E120" s="6">
        <v>6.52951388888889E-4</v>
      </c>
      <c r="F120" s="19">
        <v>63.81</v>
      </c>
      <c r="G120" s="13"/>
    </row>
    <row r="121" spans="1:7" x14ac:dyDescent="0.25">
      <c r="A121" s="15">
        <v>5</v>
      </c>
      <c r="B121" s="16" t="s">
        <v>27</v>
      </c>
      <c r="C121" s="17">
        <v>33</v>
      </c>
      <c r="D121" s="18">
        <v>140</v>
      </c>
      <c r="E121" s="6">
        <v>6.6561342592592594E-4</v>
      </c>
      <c r="F121" s="19">
        <v>62.6</v>
      </c>
      <c r="G121" s="13"/>
    </row>
    <row r="122" spans="1:7" x14ac:dyDescent="0.25">
      <c r="A122" s="15">
        <v>5</v>
      </c>
      <c r="B122" s="16" t="s">
        <v>27</v>
      </c>
      <c r="C122" s="17">
        <v>33</v>
      </c>
      <c r="D122" s="18">
        <v>140</v>
      </c>
      <c r="E122" s="6">
        <v>6.618171296296295E-4</v>
      </c>
      <c r="F122" s="19">
        <v>62.96</v>
      </c>
      <c r="G122" s="13"/>
    </row>
    <row r="123" spans="1:7" x14ac:dyDescent="0.25">
      <c r="A123" s="15">
        <v>5</v>
      </c>
      <c r="B123" s="16" t="s">
        <v>27</v>
      </c>
      <c r="C123" s="17">
        <v>33</v>
      </c>
      <c r="D123" s="18">
        <v>140</v>
      </c>
      <c r="E123" s="6">
        <v>6.5259259259259263E-4</v>
      </c>
      <c r="F123" s="19">
        <v>63.85</v>
      </c>
      <c r="G123" s="13"/>
    </row>
    <row r="124" spans="1:7" x14ac:dyDescent="0.25">
      <c r="A124" s="15">
        <v>5</v>
      </c>
      <c r="B124" s="16" t="s">
        <v>27</v>
      </c>
      <c r="C124" s="17">
        <v>33</v>
      </c>
      <c r="D124" s="18">
        <v>140</v>
      </c>
      <c r="E124" s="6">
        <v>6.4740740740740741E-4</v>
      </c>
      <c r="F124" s="19">
        <v>64.36</v>
      </c>
      <c r="G124" s="13"/>
    </row>
    <row r="125" spans="1:7" x14ac:dyDescent="0.25">
      <c r="A125" s="15">
        <v>5</v>
      </c>
      <c r="B125" s="16" t="s">
        <v>27</v>
      </c>
      <c r="C125" s="17">
        <v>33</v>
      </c>
      <c r="D125" s="18">
        <v>140</v>
      </c>
      <c r="E125" s="6">
        <v>6.4532407407407409E-4</v>
      </c>
      <c r="F125" s="19">
        <v>64.569999999999993</v>
      </c>
      <c r="G125" s="13"/>
    </row>
    <row r="126" spans="1:7" x14ac:dyDescent="0.25">
      <c r="A126" s="15">
        <v>5</v>
      </c>
      <c r="B126" s="16" t="s">
        <v>27</v>
      </c>
      <c r="C126" s="17">
        <v>33</v>
      </c>
      <c r="D126" s="18">
        <v>140</v>
      </c>
      <c r="E126" s="6">
        <v>6.4564814814814812E-4</v>
      </c>
      <c r="F126" s="19">
        <v>64.53</v>
      </c>
      <c r="G126" s="13"/>
    </row>
    <row r="127" spans="1:7" x14ac:dyDescent="0.25">
      <c r="A127" s="15">
        <v>5</v>
      </c>
      <c r="B127" s="16" t="s">
        <v>27</v>
      </c>
      <c r="C127" s="17">
        <v>33</v>
      </c>
      <c r="D127" s="18">
        <v>140</v>
      </c>
      <c r="E127" s="6">
        <v>6.4699074074074073E-4</v>
      </c>
      <c r="F127" s="19">
        <v>64.400000000000006</v>
      </c>
      <c r="G127" s="13"/>
    </row>
    <row r="128" spans="1:7" x14ac:dyDescent="0.25">
      <c r="A128" s="15">
        <v>5</v>
      </c>
      <c r="B128" s="16" t="s">
        <v>27</v>
      </c>
      <c r="C128" s="17">
        <v>33</v>
      </c>
      <c r="D128" s="18">
        <v>140</v>
      </c>
      <c r="E128" s="6">
        <v>6.4628472222222225E-4</v>
      </c>
      <c r="F128" s="19">
        <v>64.47</v>
      </c>
      <c r="G128" s="13"/>
    </row>
    <row r="129" spans="1:7" x14ac:dyDescent="0.25">
      <c r="A129" s="15">
        <v>5</v>
      </c>
      <c r="B129" s="16" t="s">
        <v>27</v>
      </c>
      <c r="C129" s="17">
        <v>33</v>
      </c>
      <c r="D129" s="18">
        <v>140</v>
      </c>
      <c r="E129" s="6">
        <v>6.4479166666666667E-4</v>
      </c>
      <c r="F129" s="19">
        <v>64.62</v>
      </c>
      <c r="G129" s="13"/>
    </row>
    <row r="130" spans="1:7" x14ac:dyDescent="0.25">
      <c r="A130" s="15">
        <v>5</v>
      </c>
      <c r="B130" s="16" t="s">
        <v>27</v>
      </c>
      <c r="C130" s="17">
        <v>33</v>
      </c>
      <c r="D130" s="18">
        <v>140</v>
      </c>
      <c r="E130" s="6">
        <v>6.4392361111111106E-4</v>
      </c>
      <c r="F130" s="19">
        <v>64.709999999999994</v>
      </c>
      <c r="G130" s="13"/>
    </row>
    <row r="131" spans="1:7" x14ac:dyDescent="0.25">
      <c r="A131" s="15">
        <v>5</v>
      </c>
      <c r="B131" s="16" t="s">
        <v>27</v>
      </c>
      <c r="C131" s="17">
        <v>33</v>
      </c>
      <c r="D131" s="18">
        <v>140</v>
      </c>
      <c r="E131" s="6">
        <v>6.4416666666666669E-4</v>
      </c>
      <c r="F131" s="19">
        <v>64.680000000000007</v>
      </c>
      <c r="G131" s="13"/>
    </row>
    <row r="132" spans="1:7" x14ac:dyDescent="0.25">
      <c r="A132" s="15">
        <v>5</v>
      </c>
      <c r="B132" s="16" t="s">
        <v>27</v>
      </c>
      <c r="C132" s="17">
        <v>33</v>
      </c>
      <c r="D132" s="18">
        <v>140</v>
      </c>
      <c r="E132" s="6">
        <v>6.6528935185185191E-4</v>
      </c>
      <c r="F132" s="19">
        <v>62.63</v>
      </c>
      <c r="G132" s="13"/>
    </row>
    <row r="133" spans="1:7" x14ac:dyDescent="0.25">
      <c r="A133" s="15">
        <v>5</v>
      </c>
      <c r="B133" s="16" t="s">
        <v>27</v>
      </c>
      <c r="C133" s="17">
        <v>33</v>
      </c>
      <c r="D133" s="18">
        <v>140</v>
      </c>
      <c r="E133" s="6">
        <v>6.4354166666666661E-4</v>
      </c>
      <c r="F133" s="19">
        <v>64.75</v>
      </c>
      <c r="G133" s="13"/>
    </row>
    <row r="134" spans="1:7" x14ac:dyDescent="0.25">
      <c r="A134" s="15">
        <v>5</v>
      </c>
      <c r="B134" s="16" t="s">
        <v>27</v>
      </c>
      <c r="C134" s="17">
        <v>33</v>
      </c>
      <c r="D134" s="18">
        <v>140</v>
      </c>
      <c r="E134" s="6">
        <v>6.4810185185185186E-4</v>
      </c>
      <c r="F134" s="19">
        <v>64.290000000000006</v>
      </c>
      <c r="G134" s="13"/>
    </row>
    <row r="135" spans="1:7" x14ac:dyDescent="0.25">
      <c r="A135" s="15">
        <v>5</v>
      </c>
      <c r="B135" s="16" t="s">
        <v>27</v>
      </c>
      <c r="C135" s="17">
        <v>33</v>
      </c>
      <c r="D135" s="18">
        <v>140</v>
      </c>
      <c r="E135" s="6">
        <v>6.4915509259259267E-4</v>
      </c>
      <c r="F135" s="19">
        <v>64.19</v>
      </c>
      <c r="G135" s="13"/>
    </row>
    <row r="136" spans="1:7" x14ac:dyDescent="0.25">
      <c r="A136" s="15">
        <v>5</v>
      </c>
      <c r="B136" s="16" t="s">
        <v>27</v>
      </c>
      <c r="C136" s="17">
        <v>33</v>
      </c>
      <c r="D136" s="18">
        <v>140</v>
      </c>
      <c r="E136" s="6">
        <v>6.4954861111111105E-4</v>
      </c>
      <c r="F136" s="19">
        <v>64.150000000000006</v>
      </c>
      <c r="G136" s="13"/>
    </row>
    <row r="137" spans="1:7" x14ac:dyDescent="0.25">
      <c r="A137" s="15">
        <v>5</v>
      </c>
      <c r="B137" s="16" t="s">
        <v>27</v>
      </c>
      <c r="C137" s="17">
        <v>33</v>
      </c>
      <c r="D137" s="18">
        <v>140</v>
      </c>
      <c r="E137" s="6">
        <v>6.4701388888888892E-4</v>
      </c>
      <c r="F137" s="19">
        <v>64.400000000000006</v>
      </c>
      <c r="G137" s="13"/>
    </row>
    <row r="138" spans="1:7" x14ac:dyDescent="0.25">
      <c r="A138" s="15">
        <v>5</v>
      </c>
      <c r="B138" s="16" t="s">
        <v>27</v>
      </c>
      <c r="C138" s="17">
        <v>33</v>
      </c>
      <c r="D138" s="18">
        <v>140</v>
      </c>
      <c r="E138" s="6">
        <v>6.4748842592592592E-4</v>
      </c>
      <c r="F138" s="19">
        <v>64.349999999999994</v>
      </c>
      <c r="G138" s="13"/>
    </row>
    <row r="139" spans="1:7" x14ac:dyDescent="0.25">
      <c r="A139" s="15">
        <v>5</v>
      </c>
      <c r="B139" s="16" t="s">
        <v>27</v>
      </c>
      <c r="C139" s="17">
        <v>33</v>
      </c>
      <c r="D139" s="18">
        <v>140</v>
      </c>
      <c r="E139" s="6">
        <v>6.4281250000000005E-4</v>
      </c>
      <c r="F139" s="19">
        <v>64.819999999999993</v>
      </c>
      <c r="G139" s="13"/>
    </row>
    <row r="140" spans="1:7" x14ac:dyDescent="0.25">
      <c r="A140" s="15">
        <v>5</v>
      </c>
      <c r="B140" s="16" t="s">
        <v>27</v>
      </c>
      <c r="C140" s="17">
        <v>33</v>
      </c>
      <c r="D140" s="18">
        <v>140</v>
      </c>
      <c r="E140" s="6">
        <v>6.4195601851851859E-4</v>
      </c>
      <c r="F140" s="19">
        <v>64.91</v>
      </c>
      <c r="G140" s="13"/>
    </row>
    <row r="141" spans="1:7" x14ac:dyDescent="0.25">
      <c r="A141" s="15">
        <v>5</v>
      </c>
      <c r="B141" s="16" t="s">
        <v>27</v>
      </c>
      <c r="C141" s="17">
        <v>33</v>
      </c>
      <c r="D141" s="18">
        <v>140</v>
      </c>
      <c r="E141" s="6">
        <v>6.6559027777777764E-4</v>
      </c>
      <c r="F141" s="19">
        <v>62.6</v>
      </c>
      <c r="G141" s="13"/>
    </row>
    <row r="142" spans="1:7" x14ac:dyDescent="0.25">
      <c r="A142" s="15">
        <v>5</v>
      </c>
      <c r="B142" s="16" t="s">
        <v>27</v>
      </c>
      <c r="C142" s="17">
        <v>33</v>
      </c>
      <c r="D142" s="18">
        <v>140</v>
      </c>
      <c r="E142" s="6">
        <v>6.4934027777777787E-4</v>
      </c>
      <c r="F142" s="19">
        <v>64.17</v>
      </c>
      <c r="G142" s="13"/>
    </row>
    <row r="143" spans="1:7" x14ac:dyDescent="0.25">
      <c r="A143" s="15">
        <v>5</v>
      </c>
      <c r="B143" s="16" t="s">
        <v>27</v>
      </c>
      <c r="C143" s="17">
        <v>33</v>
      </c>
      <c r="D143" s="18">
        <v>140</v>
      </c>
      <c r="E143" s="6">
        <v>6.4254629629629633E-4</v>
      </c>
      <c r="F143" s="19">
        <v>64.849999999999994</v>
      </c>
      <c r="G143" s="13"/>
    </row>
    <row r="144" spans="1:7" x14ac:dyDescent="0.25">
      <c r="A144" s="15">
        <v>5</v>
      </c>
      <c r="B144" s="16" t="s">
        <v>27</v>
      </c>
      <c r="C144" s="17">
        <v>33</v>
      </c>
      <c r="D144" s="18">
        <v>140</v>
      </c>
      <c r="E144" s="6">
        <v>7.116782407407407E-4</v>
      </c>
      <c r="F144" s="19">
        <v>58.55</v>
      </c>
      <c r="G144" s="13"/>
    </row>
    <row r="145" spans="1:7" x14ac:dyDescent="0.25">
      <c r="A145" s="15">
        <v>5</v>
      </c>
      <c r="B145" s="16" t="s">
        <v>27</v>
      </c>
      <c r="C145" s="17">
        <v>33</v>
      </c>
      <c r="D145" s="18">
        <v>140</v>
      </c>
      <c r="E145" s="6">
        <v>6.4891203703703704E-4</v>
      </c>
      <c r="F145" s="19">
        <v>64.209999999999994</v>
      </c>
      <c r="G145" s="13"/>
    </row>
    <row r="146" spans="1:7" x14ac:dyDescent="0.25">
      <c r="A146" s="15">
        <v>5</v>
      </c>
      <c r="B146" s="16" t="s">
        <v>27</v>
      </c>
      <c r="C146" s="17">
        <v>33</v>
      </c>
      <c r="D146" s="18">
        <v>140</v>
      </c>
      <c r="E146" s="6">
        <v>6.4533564814814814E-4</v>
      </c>
      <c r="F146" s="19">
        <v>64.569999999999993</v>
      </c>
      <c r="G146" s="13"/>
    </row>
    <row r="147" spans="1:7" x14ac:dyDescent="0.25">
      <c r="A147" s="15">
        <v>5</v>
      </c>
      <c r="B147" s="16" t="s">
        <v>27</v>
      </c>
      <c r="C147" s="17">
        <v>33</v>
      </c>
      <c r="D147" s="18">
        <v>140</v>
      </c>
      <c r="E147" s="6">
        <v>6.4612268518518523E-4</v>
      </c>
      <c r="F147" s="19">
        <v>64.489999999999995</v>
      </c>
      <c r="G147" s="13"/>
    </row>
    <row r="148" spans="1:7" x14ac:dyDescent="0.25">
      <c r="A148" s="15">
        <v>5</v>
      </c>
      <c r="B148" s="16" t="s">
        <v>27</v>
      </c>
      <c r="C148" s="17">
        <v>33</v>
      </c>
      <c r="D148" s="18">
        <v>140</v>
      </c>
      <c r="E148" s="6">
        <v>6.50925925925926E-4</v>
      </c>
      <c r="F148" s="19">
        <v>64.010000000000005</v>
      </c>
      <c r="G148" s="13"/>
    </row>
    <row r="149" spans="1:7" x14ac:dyDescent="0.25">
      <c r="A149" s="15">
        <v>5</v>
      </c>
      <c r="B149" s="16" t="s">
        <v>27</v>
      </c>
      <c r="C149" s="17">
        <v>33</v>
      </c>
      <c r="D149" s="18">
        <v>140</v>
      </c>
      <c r="E149" s="6">
        <v>6.511921296296296E-4</v>
      </c>
      <c r="F149" s="19">
        <v>63.99</v>
      </c>
      <c r="G149" s="13"/>
    </row>
    <row r="150" spans="1:7" x14ac:dyDescent="0.25">
      <c r="A150" s="15">
        <v>5</v>
      </c>
      <c r="B150" s="16" t="s">
        <v>9</v>
      </c>
      <c r="C150" s="17">
        <v>33</v>
      </c>
      <c r="D150" s="18">
        <v>145</v>
      </c>
      <c r="E150" s="6">
        <v>7.5638888888888891E-4</v>
      </c>
      <c r="F150" s="19">
        <v>55.09</v>
      </c>
      <c r="G150" s="13"/>
    </row>
    <row r="151" spans="1:7" x14ac:dyDescent="0.25">
      <c r="A151" s="15">
        <v>5</v>
      </c>
      <c r="B151" s="16" t="s">
        <v>9</v>
      </c>
      <c r="C151" s="17">
        <v>33</v>
      </c>
      <c r="D151" s="18">
        <v>145</v>
      </c>
      <c r="E151" s="6">
        <v>6.6800925925925925E-4</v>
      </c>
      <c r="F151" s="19">
        <v>62.37</v>
      </c>
      <c r="G151" s="13"/>
    </row>
    <row r="152" spans="1:7" x14ac:dyDescent="0.25">
      <c r="A152" s="15">
        <v>5</v>
      </c>
      <c r="B152" s="16" t="s">
        <v>9</v>
      </c>
      <c r="C152" s="17">
        <v>33</v>
      </c>
      <c r="D152" s="18">
        <v>145</v>
      </c>
      <c r="E152" s="6">
        <v>6.5593749999999995E-4</v>
      </c>
      <c r="F152" s="19">
        <v>63.52</v>
      </c>
      <c r="G152" s="13"/>
    </row>
    <row r="153" spans="1:7" x14ac:dyDescent="0.25">
      <c r="A153" s="15">
        <v>5</v>
      </c>
      <c r="B153" s="16" t="s">
        <v>9</v>
      </c>
      <c r="C153" s="17">
        <v>33</v>
      </c>
      <c r="D153" s="18">
        <v>145</v>
      </c>
      <c r="E153" s="6">
        <v>6.5002314814814816E-4</v>
      </c>
      <c r="F153" s="19">
        <v>64.099999999999994</v>
      </c>
      <c r="G153" s="13"/>
    </row>
    <row r="154" spans="1:7" x14ac:dyDescent="0.25">
      <c r="A154" s="15">
        <v>5</v>
      </c>
      <c r="B154" s="16" t="s">
        <v>9</v>
      </c>
      <c r="C154" s="17">
        <v>33</v>
      </c>
      <c r="D154" s="18">
        <v>145</v>
      </c>
      <c r="E154" s="6">
        <v>6.5449074074074075E-4</v>
      </c>
      <c r="F154" s="19">
        <v>63.66</v>
      </c>
      <c r="G154" s="13"/>
    </row>
    <row r="155" spans="1:7" x14ac:dyDescent="0.25">
      <c r="A155" s="15">
        <v>5</v>
      </c>
      <c r="B155" s="16" t="s">
        <v>9</v>
      </c>
      <c r="C155" s="17">
        <v>33</v>
      </c>
      <c r="D155" s="18">
        <v>145</v>
      </c>
      <c r="E155" s="6">
        <v>6.516898148148149E-4</v>
      </c>
      <c r="F155" s="19">
        <v>63.94</v>
      </c>
      <c r="G155" s="13"/>
    </row>
    <row r="156" spans="1:7" x14ac:dyDescent="0.25">
      <c r="A156" s="15">
        <v>5</v>
      </c>
      <c r="B156" s="16" t="s">
        <v>9</v>
      </c>
      <c r="C156" s="17">
        <v>33</v>
      </c>
      <c r="D156" s="18">
        <v>145</v>
      </c>
      <c r="E156" s="6">
        <v>6.5378472222222227E-4</v>
      </c>
      <c r="F156" s="19">
        <v>63.73</v>
      </c>
      <c r="G156" s="13"/>
    </row>
    <row r="157" spans="1:7" x14ac:dyDescent="0.25">
      <c r="A157" s="15">
        <v>5</v>
      </c>
      <c r="B157" s="16" t="s">
        <v>9</v>
      </c>
      <c r="C157" s="17">
        <v>33</v>
      </c>
      <c r="D157" s="18">
        <v>145</v>
      </c>
      <c r="E157" s="6">
        <v>6.4585648148148152E-4</v>
      </c>
      <c r="F157" s="19">
        <v>64.510000000000005</v>
      </c>
      <c r="G157" s="13"/>
    </row>
    <row r="158" spans="1:7" x14ac:dyDescent="0.25">
      <c r="A158" s="15">
        <v>5</v>
      </c>
      <c r="B158" s="16" t="s">
        <v>9</v>
      </c>
      <c r="C158" s="17">
        <v>33</v>
      </c>
      <c r="D158" s="18">
        <v>145</v>
      </c>
      <c r="E158" s="6">
        <v>6.5259259259259263E-4</v>
      </c>
      <c r="F158" s="19">
        <v>63.85</v>
      </c>
      <c r="G158" s="13"/>
    </row>
    <row r="159" spans="1:7" x14ac:dyDescent="0.25">
      <c r="A159" s="15">
        <v>5</v>
      </c>
      <c r="B159" s="16" t="s">
        <v>9</v>
      </c>
      <c r="C159" s="17">
        <v>33</v>
      </c>
      <c r="D159" s="18">
        <v>145</v>
      </c>
      <c r="E159" s="6">
        <v>6.434606481481481E-4</v>
      </c>
      <c r="F159" s="19">
        <v>64.75</v>
      </c>
      <c r="G159" s="13"/>
    </row>
    <row r="160" spans="1:7" x14ac:dyDescent="0.25">
      <c r="A160" s="15">
        <v>5</v>
      </c>
      <c r="B160" s="16" t="s">
        <v>9</v>
      </c>
      <c r="C160" s="17">
        <v>33</v>
      </c>
      <c r="D160" s="18">
        <v>145</v>
      </c>
      <c r="E160" s="6">
        <v>6.4899305555555554E-4</v>
      </c>
      <c r="F160" s="19">
        <v>64.2</v>
      </c>
      <c r="G160" s="13"/>
    </row>
    <row r="161" spans="1:7" x14ac:dyDescent="0.25">
      <c r="A161" s="15">
        <v>5</v>
      </c>
      <c r="B161" s="16" t="s">
        <v>9</v>
      </c>
      <c r="C161" s="17">
        <v>33</v>
      </c>
      <c r="D161" s="18">
        <v>145</v>
      </c>
      <c r="E161" s="6">
        <v>6.5122685185185173E-4</v>
      </c>
      <c r="F161" s="19">
        <v>63.98</v>
      </c>
      <c r="G161" s="13"/>
    </row>
    <row r="162" spans="1:7" x14ac:dyDescent="0.25">
      <c r="A162" s="15">
        <v>5</v>
      </c>
      <c r="B162" s="16" t="s">
        <v>9</v>
      </c>
      <c r="C162" s="17">
        <v>33</v>
      </c>
      <c r="D162" s="18">
        <v>145</v>
      </c>
      <c r="E162" s="6">
        <v>6.5151620370370363E-4</v>
      </c>
      <c r="F162" s="19">
        <v>63.95</v>
      </c>
      <c r="G162" s="13"/>
    </row>
    <row r="163" spans="1:7" x14ac:dyDescent="0.25">
      <c r="A163" s="15">
        <v>5</v>
      </c>
      <c r="B163" s="16" t="s">
        <v>9</v>
      </c>
      <c r="C163" s="17">
        <v>33</v>
      </c>
      <c r="D163" s="18">
        <v>145</v>
      </c>
      <c r="E163" s="6">
        <v>6.4927083333333341E-4</v>
      </c>
      <c r="F163" s="19">
        <v>64.17</v>
      </c>
      <c r="G163" s="13"/>
    </row>
    <row r="164" spans="1:7" x14ac:dyDescent="0.25">
      <c r="A164" s="15">
        <v>5</v>
      </c>
      <c r="B164" s="16" t="s">
        <v>9</v>
      </c>
      <c r="C164" s="17">
        <v>33</v>
      </c>
      <c r="D164" s="18">
        <v>145</v>
      </c>
      <c r="E164" s="6">
        <v>6.5846064814814803E-4</v>
      </c>
      <c r="F164" s="19">
        <v>63.28</v>
      </c>
      <c r="G164" s="13"/>
    </row>
    <row r="165" spans="1:7" x14ac:dyDescent="0.25">
      <c r="A165" s="15">
        <v>5</v>
      </c>
      <c r="B165" s="16" t="s">
        <v>9</v>
      </c>
      <c r="C165" s="17">
        <v>33</v>
      </c>
      <c r="D165" s="18">
        <v>145</v>
      </c>
      <c r="E165" s="6">
        <v>6.8703703703703711E-4</v>
      </c>
      <c r="F165" s="19">
        <v>60.65</v>
      </c>
      <c r="G165" s="13"/>
    </row>
    <row r="166" spans="1:7" x14ac:dyDescent="0.25">
      <c r="A166" s="15">
        <v>5</v>
      </c>
      <c r="B166" s="16" t="s">
        <v>9</v>
      </c>
      <c r="C166" s="17">
        <v>33</v>
      </c>
      <c r="D166" s="18">
        <v>145</v>
      </c>
      <c r="E166" s="6">
        <v>6.4376157407407405E-4</v>
      </c>
      <c r="F166" s="19">
        <v>64.72</v>
      </c>
      <c r="G166" s="13"/>
    </row>
    <row r="167" spans="1:7" x14ac:dyDescent="0.25">
      <c r="A167" s="15">
        <v>5</v>
      </c>
      <c r="B167" s="16" t="s">
        <v>9</v>
      </c>
      <c r="C167" s="17">
        <v>33</v>
      </c>
      <c r="D167" s="18">
        <v>145</v>
      </c>
      <c r="E167" s="6">
        <v>6.55162037037037E-4</v>
      </c>
      <c r="F167" s="19">
        <v>63.6</v>
      </c>
      <c r="G167" s="13"/>
    </row>
    <row r="168" spans="1:7" x14ac:dyDescent="0.25">
      <c r="A168" s="15">
        <v>5</v>
      </c>
      <c r="B168" s="16" t="s">
        <v>9</v>
      </c>
      <c r="C168" s="17">
        <v>33</v>
      </c>
      <c r="D168" s="18">
        <v>145</v>
      </c>
      <c r="E168" s="6">
        <v>6.4363425925925927E-4</v>
      </c>
      <c r="F168" s="19">
        <v>64.739999999999995</v>
      </c>
      <c r="G168" s="13"/>
    </row>
    <row r="169" spans="1:7" x14ac:dyDescent="0.25">
      <c r="A169" s="15">
        <v>5</v>
      </c>
      <c r="B169" s="16" t="s">
        <v>9</v>
      </c>
      <c r="C169" s="17">
        <v>33</v>
      </c>
      <c r="D169" s="18">
        <v>145</v>
      </c>
      <c r="E169" s="6">
        <v>6.5425925925925927E-4</v>
      </c>
      <c r="F169" s="19">
        <v>63.69</v>
      </c>
      <c r="G169" s="13"/>
    </row>
    <row r="170" spans="1:7" x14ac:dyDescent="0.25">
      <c r="A170" s="15">
        <v>5</v>
      </c>
      <c r="B170" s="16" t="s">
        <v>9</v>
      </c>
      <c r="C170" s="17">
        <v>33</v>
      </c>
      <c r="D170" s="18">
        <v>145</v>
      </c>
      <c r="E170" s="6">
        <v>6.5964120370370384E-4</v>
      </c>
      <c r="F170" s="19">
        <v>63.17</v>
      </c>
      <c r="G170" s="13"/>
    </row>
    <row r="171" spans="1:7" x14ac:dyDescent="0.25">
      <c r="A171" s="15">
        <v>5</v>
      </c>
      <c r="B171" s="16" t="s">
        <v>9</v>
      </c>
      <c r="C171" s="17">
        <v>33</v>
      </c>
      <c r="D171" s="18">
        <v>145</v>
      </c>
      <c r="E171" s="6">
        <v>6.5434027777777767E-4</v>
      </c>
      <c r="F171" s="19">
        <v>63.68</v>
      </c>
      <c r="G171" s="13"/>
    </row>
    <row r="172" spans="1:7" x14ac:dyDescent="0.25">
      <c r="A172" s="15">
        <v>5</v>
      </c>
      <c r="B172" s="16" t="s">
        <v>9</v>
      </c>
      <c r="C172" s="17">
        <v>33</v>
      </c>
      <c r="D172" s="18">
        <v>145</v>
      </c>
      <c r="E172" s="6">
        <v>6.4972222222222232E-4</v>
      </c>
      <c r="F172" s="19">
        <v>64.13</v>
      </c>
      <c r="G172" s="13"/>
    </row>
    <row r="173" spans="1:7" x14ac:dyDescent="0.25">
      <c r="A173" s="15">
        <v>5</v>
      </c>
      <c r="B173" s="16" t="s">
        <v>9</v>
      </c>
      <c r="C173" s="17">
        <v>33</v>
      </c>
      <c r="D173" s="18">
        <v>145</v>
      </c>
      <c r="E173" s="6">
        <v>6.4545138888888888E-4</v>
      </c>
      <c r="F173" s="19">
        <v>64.55</v>
      </c>
      <c r="G173" s="13"/>
    </row>
    <row r="174" spans="1:7" x14ac:dyDescent="0.25">
      <c r="A174" s="15">
        <v>5</v>
      </c>
      <c r="B174" s="16" t="s">
        <v>9</v>
      </c>
      <c r="C174" s="17">
        <v>33</v>
      </c>
      <c r="D174" s="18">
        <v>145</v>
      </c>
      <c r="E174" s="6">
        <v>6.4445601851851849E-4</v>
      </c>
      <c r="F174" s="19">
        <v>64.650000000000006</v>
      </c>
      <c r="G174" s="13"/>
    </row>
    <row r="175" spans="1:7" x14ac:dyDescent="0.25">
      <c r="A175" s="15">
        <v>5</v>
      </c>
      <c r="B175" s="16" t="s">
        <v>9</v>
      </c>
      <c r="C175" s="17">
        <v>33</v>
      </c>
      <c r="D175" s="18">
        <v>145</v>
      </c>
      <c r="E175" s="6">
        <v>6.5569444444444442E-4</v>
      </c>
      <c r="F175" s="19">
        <v>63.55</v>
      </c>
      <c r="G175" s="13"/>
    </row>
    <row r="176" spans="1:7" x14ac:dyDescent="0.25">
      <c r="A176" s="15">
        <v>5</v>
      </c>
      <c r="B176" s="16" t="s">
        <v>9</v>
      </c>
      <c r="C176" s="17">
        <v>33</v>
      </c>
      <c r="D176" s="18">
        <v>145</v>
      </c>
      <c r="E176" s="6">
        <v>6.5233796296296296E-4</v>
      </c>
      <c r="F176" s="19">
        <v>63.87</v>
      </c>
      <c r="G176" s="13"/>
    </row>
    <row r="177" spans="1:7" x14ac:dyDescent="0.25">
      <c r="A177" s="15">
        <v>5</v>
      </c>
      <c r="B177" s="16" t="s">
        <v>9</v>
      </c>
      <c r="C177" s="17">
        <v>33</v>
      </c>
      <c r="D177" s="18">
        <v>145</v>
      </c>
      <c r="E177" s="6">
        <v>6.5093750000000004E-4</v>
      </c>
      <c r="F177" s="19">
        <v>64.010000000000005</v>
      </c>
      <c r="G177" s="13"/>
    </row>
    <row r="178" spans="1:7" x14ac:dyDescent="0.25">
      <c r="A178" s="15">
        <v>5</v>
      </c>
      <c r="B178" s="16" t="s">
        <v>9</v>
      </c>
      <c r="C178" s="17">
        <v>33</v>
      </c>
      <c r="D178" s="18">
        <v>145</v>
      </c>
      <c r="E178" s="6">
        <v>6.4749999999999996E-4</v>
      </c>
      <c r="F178" s="19">
        <v>64.349999999999994</v>
      </c>
      <c r="G178" s="13"/>
    </row>
    <row r="179" spans="1:7" x14ac:dyDescent="0.25">
      <c r="A179" s="15">
        <v>5</v>
      </c>
      <c r="B179" s="16" t="s">
        <v>9</v>
      </c>
      <c r="C179" s="17">
        <v>33</v>
      </c>
      <c r="D179" s="18">
        <v>145</v>
      </c>
      <c r="E179" s="6">
        <v>6.5099537037037036E-4</v>
      </c>
      <c r="F179" s="19">
        <v>64</v>
      </c>
      <c r="G179" s="13"/>
    </row>
    <row r="180" spans="1:7" x14ac:dyDescent="0.25">
      <c r="A180" s="15">
        <v>5</v>
      </c>
      <c r="B180" s="16" t="s">
        <v>9</v>
      </c>
      <c r="C180" s="17">
        <v>33</v>
      </c>
      <c r="D180" s="18">
        <v>145</v>
      </c>
      <c r="E180" s="6">
        <v>6.491898148148149E-4</v>
      </c>
      <c r="F180" s="19">
        <v>64.180000000000007</v>
      </c>
      <c r="G180" s="13"/>
    </row>
    <row r="181" spans="1:7" x14ac:dyDescent="0.25">
      <c r="A181" s="15">
        <v>5</v>
      </c>
      <c r="B181" s="16" t="s">
        <v>9</v>
      </c>
      <c r="C181" s="17">
        <v>33</v>
      </c>
      <c r="D181" s="18">
        <v>145</v>
      </c>
      <c r="E181" s="6">
        <v>6.4574074074074078E-4</v>
      </c>
      <c r="F181" s="19">
        <v>64.53</v>
      </c>
      <c r="G181" s="13"/>
    </row>
    <row r="182" spans="1:7" x14ac:dyDescent="0.25">
      <c r="A182" s="15">
        <v>5</v>
      </c>
      <c r="B182" s="16" t="s">
        <v>9</v>
      </c>
      <c r="C182" s="17">
        <v>33</v>
      </c>
      <c r="D182" s="18">
        <v>145</v>
      </c>
      <c r="E182" s="6">
        <v>6.7400462962962954E-4</v>
      </c>
      <c r="F182" s="19">
        <v>61.82</v>
      </c>
      <c r="G182" s="13"/>
    </row>
    <row r="183" spans="1:7" x14ac:dyDescent="0.25">
      <c r="A183" s="15">
        <v>5</v>
      </c>
      <c r="B183" s="16" t="s">
        <v>18</v>
      </c>
      <c r="C183" s="17">
        <v>33</v>
      </c>
      <c r="D183" s="18">
        <v>136</v>
      </c>
      <c r="E183" s="6">
        <v>7.5137731481481485E-4</v>
      </c>
      <c r="F183" s="19">
        <v>55.45</v>
      </c>
      <c r="G183" s="13"/>
    </row>
    <row r="184" spans="1:7" x14ac:dyDescent="0.25">
      <c r="A184" s="15">
        <v>5</v>
      </c>
      <c r="B184" s="16" t="s">
        <v>18</v>
      </c>
      <c r="C184" s="17">
        <v>33</v>
      </c>
      <c r="D184" s="18">
        <v>136</v>
      </c>
      <c r="E184" s="6">
        <v>6.6158564814814812E-4</v>
      </c>
      <c r="F184" s="19">
        <v>62.98</v>
      </c>
      <c r="G184" s="13"/>
    </row>
    <row r="185" spans="1:7" x14ac:dyDescent="0.25">
      <c r="A185" s="15">
        <v>5</v>
      </c>
      <c r="B185" s="16" t="s">
        <v>18</v>
      </c>
      <c r="C185" s="17">
        <v>33</v>
      </c>
      <c r="D185" s="18">
        <v>136</v>
      </c>
      <c r="E185" s="6">
        <v>6.5332175925925931E-4</v>
      </c>
      <c r="F185" s="19">
        <v>63.78</v>
      </c>
      <c r="G185" s="13"/>
    </row>
    <row r="186" spans="1:7" x14ac:dyDescent="0.25">
      <c r="A186" s="15">
        <v>5</v>
      </c>
      <c r="B186" s="16" t="s">
        <v>18</v>
      </c>
      <c r="C186" s="17">
        <v>33</v>
      </c>
      <c r="D186" s="18">
        <v>136</v>
      </c>
      <c r="E186" s="6">
        <v>6.5282407407407401E-4</v>
      </c>
      <c r="F186" s="19">
        <v>63.83</v>
      </c>
      <c r="G186" s="13"/>
    </row>
    <row r="187" spans="1:7" x14ac:dyDescent="0.25">
      <c r="A187" s="15">
        <v>5</v>
      </c>
      <c r="B187" s="16" t="s">
        <v>18</v>
      </c>
      <c r="C187" s="17">
        <v>33</v>
      </c>
      <c r="D187" s="18">
        <v>136</v>
      </c>
      <c r="E187" s="6">
        <v>6.5414351851851864E-4</v>
      </c>
      <c r="F187" s="19">
        <v>63.7</v>
      </c>
      <c r="G187" s="13"/>
    </row>
    <row r="188" spans="1:7" x14ac:dyDescent="0.25">
      <c r="A188" s="15">
        <v>5</v>
      </c>
      <c r="B188" s="16" t="s">
        <v>18</v>
      </c>
      <c r="C188" s="17">
        <v>33</v>
      </c>
      <c r="D188" s="18">
        <v>136</v>
      </c>
      <c r="E188" s="6">
        <v>6.5285879629629624E-4</v>
      </c>
      <c r="F188" s="19">
        <v>63.82</v>
      </c>
      <c r="G188" s="13"/>
    </row>
    <row r="189" spans="1:7" x14ac:dyDescent="0.25">
      <c r="A189" s="15">
        <v>5</v>
      </c>
      <c r="B189" s="16" t="s">
        <v>18</v>
      </c>
      <c r="C189" s="17">
        <v>33</v>
      </c>
      <c r="D189" s="18">
        <v>136</v>
      </c>
      <c r="E189" s="6">
        <v>6.5246527777777774E-4</v>
      </c>
      <c r="F189" s="19">
        <v>63.86</v>
      </c>
      <c r="G189" s="13"/>
    </row>
    <row r="190" spans="1:7" x14ac:dyDescent="0.25">
      <c r="A190" s="15">
        <v>5</v>
      </c>
      <c r="B190" s="16" t="s">
        <v>18</v>
      </c>
      <c r="C190" s="17">
        <v>33</v>
      </c>
      <c r="D190" s="18">
        <v>136</v>
      </c>
      <c r="E190" s="6">
        <v>6.5156250000000012E-4</v>
      </c>
      <c r="F190" s="19">
        <v>63.95</v>
      </c>
      <c r="G190" s="13"/>
    </row>
    <row r="191" spans="1:7" x14ac:dyDescent="0.25">
      <c r="A191" s="15">
        <v>5</v>
      </c>
      <c r="B191" s="16" t="s">
        <v>18</v>
      </c>
      <c r="C191" s="17">
        <v>33</v>
      </c>
      <c r="D191" s="18">
        <v>136</v>
      </c>
      <c r="E191" s="6">
        <v>6.5380787037037046E-4</v>
      </c>
      <c r="F191" s="19">
        <v>63.73</v>
      </c>
      <c r="G191" s="13"/>
    </row>
    <row r="192" spans="1:7" x14ac:dyDescent="0.25">
      <c r="A192" s="15">
        <v>5</v>
      </c>
      <c r="B192" s="16" t="s">
        <v>18</v>
      </c>
      <c r="C192" s="17">
        <v>33</v>
      </c>
      <c r="D192" s="18">
        <v>136</v>
      </c>
      <c r="E192" s="6">
        <v>6.5017361111111103E-4</v>
      </c>
      <c r="F192" s="19">
        <v>64.09</v>
      </c>
      <c r="G192" s="13"/>
    </row>
    <row r="193" spans="1:7" x14ac:dyDescent="0.25">
      <c r="A193" s="15">
        <v>5</v>
      </c>
      <c r="B193" s="16" t="s">
        <v>18</v>
      </c>
      <c r="C193" s="17">
        <v>33</v>
      </c>
      <c r="D193" s="18">
        <v>136</v>
      </c>
      <c r="E193" s="6">
        <v>6.4989583333333338E-4</v>
      </c>
      <c r="F193" s="19">
        <v>64.11</v>
      </c>
      <c r="G193" s="13"/>
    </row>
    <row r="194" spans="1:7" x14ac:dyDescent="0.25">
      <c r="A194" s="15">
        <v>5</v>
      </c>
      <c r="B194" s="16" t="s">
        <v>18</v>
      </c>
      <c r="C194" s="17">
        <v>33</v>
      </c>
      <c r="D194" s="18">
        <v>136</v>
      </c>
      <c r="E194" s="6">
        <v>6.5038194444444442E-4</v>
      </c>
      <c r="F194" s="19">
        <v>64.06</v>
      </c>
      <c r="G194" s="13"/>
    </row>
    <row r="195" spans="1:7" x14ac:dyDescent="0.25">
      <c r="A195" s="15">
        <v>5</v>
      </c>
      <c r="B195" s="16" t="s">
        <v>18</v>
      </c>
      <c r="C195" s="17">
        <v>33</v>
      </c>
      <c r="D195" s="18">
        <v>136</v>
      </c>
      <c r="E195" s="6">
        <v>6.5128472222222226E-4</v>
      </c>
      <c r="F195" s="19">
        <v>63.98</v>
      </c>
      <c r="G195" s="13"/>
    </row>
    <row r="196" spans="1:7" x14ac:dyDescent="0.25">
      <c r="A196" s="15">
        <v>5</v>
      </c>
      <c r="B196" s="16" t="s">
        <v>18</v>
      </c>
      <c r="C196" s="17">
        <v>33</v>
      </c>
      <c r="D196" s="18">
        <v>136</v>
      </c>
      <c r="E196" s="6">
        <v>6.5001157407407412E-4</v>
      </c>
      <c r="F196" s="19">
        <v>64.099999999999994</v>
      </c>
      <c r="G196" s="13"/>
    </row>
    <row r="197" spans="1:7" x14ac:dyDescent="0.25">
      <c r="A197" s="15">
        <v>5</v>
      </c>
      <c r="B197" s="16" t="s">
        <v>18</v>
      </c>
      <c r="C197" s="17">
        <v>33</v>
      </c>
      <c r="D197" s="18">
        <v>136</v>
      </c>
      <c r="E197" s="6">
        <v>6.652083333333333E-4</v>
      </c>
      <c r="F197" s="19">
        <v>62.64</v>
      </c>
      <c r="G197" s="13"/>
    </row>
    <row r="198" spans="1:7" x14ac:dyDescent="0.25">
      <c r="A198" s="15">
        <v>5</v>
      </c>
      <c r="B198" s="16" t="s">
        <v>18</v>
      </c>
      <c r="C198" s="17">
        <v>33</v>
      </c>
      <c r="D198" s="18">
        <v>136</v>
      </c>
      <c r="E198" s="6">
        <v>6.7050925925925926E-4</v>
      </c>
      <c r="F198" s="19">
        <v>62.14</v>
      </c>
      <c r="G198" s="13"/>
    </row>
    <row r="199" spans="1:7" x14ac:dyDescent="0.25">
      <c r="A199" s="15">
        <v>5</v>
      </c>
      <c r="B199" s="16" t="s">
        <v>18</v>
      </c>
      <c r="C199" s="17">
        <v>33</v>
      </c>
      <c r="D199" s="18">
        <v>136</v>
      </c>
      <c r="E199" s="6">
        <v>6.4809027777777771E-4</v>
      </c>
      <c r="F199" s="19">
        <v>64.290000000000006</v>
      </c>
      <c r="G199" s="13"/>
    </row>
    <row r="200" spans="1:7" x14ac:dyDescent="0.25">
      <c r="A200" s="15">
        <v>5</v>
      </c>
      <c r="B200" s="16" t="s">
        <v>18</v>
      </c>
      <c r="C200" s="17">
        <v>33</v>
      </c>
      <c r="D200" s="18">
        <v>136</v>
      </c>
      <c r="E200" s="6">
        <v>6.744907407407408E-4</v>
      </c>
      <c r="F200" s="19">
        <v>61.78</v>
      </c>
      <c r="G200" s="13"/>
    </row>
    <row r="201" spans="1:7" x14ac:dyDescent="0.25">
      <c r="A201" s="15">
        <v>5</v>
      </c>
      <c r="B201" s="16" t="s">
        <v>18</v>
      </c>
      <c r="C201" s="17">
        <v>33</v>
      </c>
      <c r="D201" s="18">
        <v>136</v>
      </c>
      <c r="E201" s="6">
        <v>6.5380787037037046E-4</v>
      </c>
      <c r="F201" s="19">
        <v>63.73</v>
      </c>
      <c r="G201" s="13"/>
    </row>
    <row r="202" spans="1:7" x14ac:dyDescent="0.25">
      <c r="A202" s="15">
        <v>5</v>
      </c>
      <c r="B202" s="16" t="s">
        <v>18</v>
      </c>
      <c r="C202" s="17">
        <v>33</v>
      </c>
      <c r="D202" s="18">
        <v>136</v>
      </c>
      <c r="E202" s="6">
        <v>6.4909722222222224E-4</v>
      </c>
      <c r="F202" s="19">
        <v>64.19</v>
      </c>
      <c r="G202" s="13"/>
    </row>
    <row r="203" spans="1:7" x14ac:dyDescent="0.25">
      <c r="A203" s="15">
        <v>5</v>
      </c>
      <c r="B203" s="16" t="s">
        <v>18</v>
      </c>
      <c r="C203" s="17">
        <v>33</v>
      </c>
      <c r="D203" s="18">
        <v>136</v>
      </c>
      <c r="E203" s="6">
        <v>6.5343750000000005E-4</v>
      </c>
      <c r="F203" s="19">
        <v>63.77</v>
      </c>
      <c r="G203" s="13"/>
    </row>
    <row r="204" spans="1:7" x14ac:dyDescent="0.25">
      <c r="A204" s="15">
        <v>5</v>
      </c>
      <c r="B204" s="16" t="s">
        <v>18</v>
      </c>
      <c r="C204" s="17">
        <v>33</v>
      </c>
      <c r="D204" s="18">
        <v>136</v>
      </c>
      <c r="E204" s="6">
        <v>6.4784722222222218E-4</v>
      </c>
      <c r="F204" s="19">
        <v>64.319999999999993</v>
      </c>
      <c r="G204" s="13"/>
    </row>
    <row r="205" spans="1:7" x14ac:dyDescent="0.25">
      <c r="A205" s="15">
        <v>5</v>
      </c>
      <c r="B205" s="16" t="s">
        <v>18</v>
      </c>
      <c r="C205" s="17">
        <v>33</v>
      </c>
      <c r="D205" s="18">
        <v>136</v>
      </c>
      <c r="E205" s="6">
        <v>6.5189814814814809E-4</v>
      </c>
      <c r="F205" s="19">
        <v>63.92</v>
      </c>
      <c r="G205" s="13"/>
    </row>
    <row r="206" spans="1:7" x14ac:dyDescent="0.25">
      <c r="A206" s="15">
        <v>5</v>
      </c>
      <c r="B206" s="16" t="s">
        <v>18</v>
      </c>
      <c r="C206" s="17">
        <v>33</v>
      </c>
      <c r="D206" s="18">
        <v>136</v>
      </c>
      <c r="E206" s="6">
        <v>6.4736111111111114E-4</v>
      </c>
      <c r="F206" s="19">
        <v>64.36</v>
      </c>
      <c r="G206" s="13"/>
    </row>
    <row r="207" spans="1:7" x14ac:dyDescent="0.25">
      <c r="A207" s="15">
        <v>5</v>
      </c>
      <c r="B207" s="16" t="s">
        <v>18</v>
      </c>
      <c r="C207" s="17">
        <v>33</v>
      </c>
      <c r="D207" s="18">
        <v>136</v>
      </c>
      <c r="E207" s="6">
        <v>6.4871527777777779E-4</v>
      </c>
      <c r="F207" s="19">
        <v>64.23</v>
      </c>
      <c r="G207" s="13"/>
    </row>
    <row r="208" spans="1:7" x14ac:dyDescent="0.25">
      <c r="A208" s="15">
        <v>5</v>
      </c>
      <c r="B208" s="16" t="s">
        <v>18</v>
      </c>
      <c r="C208" s="17">
        <v>33</v>
      </c>
      <c r="D208" s="18">
        <v>136</v>
      </c>
      <c r="E208" s="6">
        <v>6.5244212962962966E-4</v>
      </c>
      <c r="F208" s="19">
        <v>63.86</v>
      </c>
      <c r="G208" s="13"/>
    </row>
    <row r="209" spans="1:7" x14ac:dyDescent="0.25">
      <c r="A209" s="15">
        <v>5</v>
      </c>
      <c r="B209" s="16" t="s">
        <v>18</v>
      </c>
      <c r="C209" s="17">
        <v>33</v>
      </c>
      <c r="D209" s="18">
        <v>136</v>
      </c>
      <c r="E209" s="6">
        <v>6.5105324074074067E-4</v>
      </c>
      <c r="F209" s="19">
        <v>64</v>
      </c>
      <c r="G209" s="13"/>
    </row>
    <row r="210" spans="1:7" x14ac:dyDescent="0.25">
      <c r="A210" s="15">
        <v>5</v>
      </c>
      <c r="B210" s="16" t="s">
        <v>18</v>
      </c>
      <c r="C210" s="17">
        <v>33</v>
      </c>
      <c r="D210" s="18">
        <v>136</v>
      </c>
      <c r="E210" s="6">
        <v>6.6501157407407405E-4</v>
      </c>
      <c r="F210" s="19">
        <v>62.66</v>
      </c>
      <c r="G210" s="13"/>
    </row>
    <row r="211" spans="1:7" x14ac:dyDescent="0.25">
      <c r="A211" s="15">
        <v>5</v>
      </c>
      <c r="B211" s="16" t="s">
        <v>18</v>
      </c>
      <c r="C211" s="17">
        <v>33</v>
      </c>
      <c r="D211" s="18">
        <v>136</v>
      </c>
      <c r="E211" s="6">
        <v>6.5267361111111114E-4</v>
      </c>
      <c r="F211" s="19">
        <v>63.84</v>
      </c>
      <c r="G211" s="13"/>
    </row>
    <row r="212" spans="1:7" x14ac:dyDescent="0.25">
      <c r="A212" s="15">
        <v>5</v>
      </c>
      <c r="B212" s="16" t="s">
        <v>18</v>
      </c>
      <c r="C212" s="17">
        <v>33</v>
      </c>
      <c r="D212" s="18">
        <v>136</v>
      </c>
      <c r="E212" s="6">
        <v>6.4724537037037029E-4</v>
      </c>
      <c r="F212" s="19">
        <v>64.38</v>
      </c>
      <c r="G212" s="13"/>
    </row>
    <row r="213" spans="1:7" x14ac:dyDescent="0.25">
      <c r="A213" s="15">
        <v>5</v>
      </c>
      <c r="B213" s="16" t="s">
        <v>18</v>
      </c>
      <c r="C213" s="17">
        <v>33</v>
      </c>
      <c r="D213" s="18">
        <v>136</v>
      </c>
      <c r="E213" s="6">
        <v>6.4689814814814829E-4</v>
      </c>
      <c r="F213" s="19">
        <v>64.41</v>
      </c>
      <c r="G213" s="13"/>
    </row>
    <row r="214" spans="1:7" x14ac:dyDescent="0.25">
      <c r="A214" s="15">
        <v>5</v>
      </c>
      <c r="B214" s="16" t="s">
        <v>18</v>
      </c>
      <c r="C214" s="17">
        <v>33</v>
      </c>
      <c r="D214" s="18">
        <v>136</v>
      </c>
      <c r="E214" s="6">
        <v>6.5093750000000004E-4</v>
      </c>
      <c r="F214" s="19">
        <v>64.010000000000005</v>
      </c>
      <c r="G214" s="13"/>
    </row>
    <row r="215" spans="1:7" x14ac:dyDescent="0.25">
      <c r="A215" s="15">
        <v>5</v>
      </c>
      <c r="B215" s="16" t="s">
        <v>18</v>
      </c>
      <c r="C215" s="17">
        <v>33</v>
      </c>
      <c r="D215" s="18">
        <v>136</v>
      </c>
      <c r="E215" s="6">
        <v>6.5204861111111117E-4</v>
      </c>
      <c r="F215" s="19">
        <v>63.9</v>
      </c>
      <c r="G215" s="13"/>
    </row>
    <row r="216" spans="1:7" x14ac:dyDescent="0.25">
      <c r="A216" s="15">
        <v>5</v>
      </c>
      <c r="B216" s="16" t="s">
        <v>23</v>
      </c>
      <c r="C216" s="17">
        <v>33</v>
      </c>
      <c r="D216" s="18">
        <v>118</v>
      </c>
      <c r="E216" s="6">
        <v>7.6696759259259264E-4</v>
      </c>
      <c r="F216" s="19">
        <v>54.33</v>
      </c>
      <c r="G216" s="13"/>
    </row>
    <row r="217" spans="1:7" x14ac:dyDescent="0.25">
      <c r="A217" s="15">
        <v>5</v>
      </c>
      <c r="B217" s="16" t="s">
        <v>23</v>
      </c>
      <c r="C217" s="17">
        <v>33</v>
      </c>
      <c r="D217" s="18">
        <v>118</v>
      </c>
      <c r="E217" s="6">
        <v>6.6399305555555558E-4</v>
      </c>
      <c r="F217" s="19">
        <v>62.75</v>
      </c>
      <c r="G217" s="13"/>
    </row>
    <row r="218" spans="1:7" x14ac:dyDescent="0.25">
      <c r="A218" s="15">
        <v>5</v>
      </c>
      <c r="B218" s="16" t="s">
        <v>23</v>
      </c>
      <c r="C218" s="17">
        <v>33</v>
      </c>
      <c r="D218" s="18">
        <v>118</v>
      </c>
      <c r="E218" s="6">
        <v>6.6314814814814806E-4</v>
      </c>
      <c r="F218" s="19">
        <v>62.83</v>
      </c>
      <c r="G218" s="13"/>
    </row>
    <row r="219" spans="1:7" x14ac:dyDescent="0.25">
      <c r="A219" s="15">
        <v>5</v>
      </c>
      <c r="B219" s="16" t="s">
        <v>23</v>
      </c>
      <c r="C219" s="17">
        <v>33</v>
      </c>
      <c r="D219" s="18">
        <v>118</v>
      </c>
      <c r="E219" s="6">
        <v>6.5633101851851866E-4</v>
      </c>
      <c r="F219" s="19">
        <v>63.48</v>
      </c>
      <c r="G219" s="13"/>
    </row>
    <row r="220" spans="1:7" x14ac:dyDescent="0.25">
      <c r="A220" s="15">
        <v>5</v>
      </c>
      <c r="B220" s="16" t="s">
        <v>23</v>
      </c>
      <c r="C220" s="17">
        <v>33</v>
      </c>
      <c r="D220" s="18">
        <v>118</v>
      </c>
      <c r="E220" s="6">
        <v>6.6119212962962963E-4</v>
      </c>
      <c r="F220" s="19">
        <v>63.02</v>
      </c>
      <c r="G220" s="13"/>
    </row>
    <row r="221" spans="1:7" x14ac:dyDescent="0.25">
      <c r="A221" s="15">
        <v>5</v>
      </c>
      <c r="B221" s="16" t="s">
        <v>23</v>
      </c>
      <c r="C221" s="17">
        <v>33</v>
      </c>
      <c r="D221" s="18">
        <v>118</v>
      </c>
      <c r="E221" s="6">
        <v>6.5479166666666669E-4</v>
      </c>
      <c r="F221" s="19">
        <v>63.63</v>
      </c>
      <c r="G221" s="13"/>
    </row>
    <row r="222" spans="1:7" x14ac:dyDescent="0.25">
      <c r="A222" s="15">
        <v>5</v>
      </c>
      <c r="B222" s="16" t="s">
        <v>23</v>
      </c>
      <c r="C222" s="17">
        <v>33</v>
      </c>
      <c r="D222" s="18">
        <v>118</v>
      </c>
      <c r="E222" s="6">
        <v>6.5324074074074069E-4</v>
      </c>
      <c r="F222" s="19">
        <v>63.78</v>
      </c>
      <c r="G222" s="13"/>
    </row>
    <row r="223" spans="1:7" x14ac:dyDescent="0.25">
      <c r="A223" s="15">
        <v>5</v>
      </c>
      <c r="B223" s="16" t="s">
        <v>23</v>
      </c>
      <c r="C223" s="17">
        <v>33</v>
      </c>
      <c r="D223" s="18">
        <v>118</v>
      </c>
      <c r="E223" s="6">
        <v>6.5388888888888886E-4</v>
      </c>
      <c r="F223" s="19">
        <v>63.72</v>
      </c>
      <c r="G223" s="13"/>
    </row>
    <row r="224" spans="1:7" x14ac:dyDescent="0.25">
      <c r="A224" s="15">
        <v>5</v>
      </c>
      <c r="B224" s="16" t="s">
        <v>23</v>
      </c>
      <c r="C224" s="17">
        <v>33</v>
      </c>
      <c r="D224" s="18">
        <v>118</v>
      </c>
      <c r="E224" s="6">
        <v>6.5398148148148151E-4</v>
      </c>
      <c r="F224" s="19">
        <v>63.71</v>
      </c>
      <c r="G224" s="13"/>
    </row>
    <row r="225" spans="1:7" x14ac:dyDescent="0.25">
      <c r="A225" s="15">
        <v>5</v>
      </c>
      <c r="B225" s="16" t="s">
        <v>23</v>
      </c>
      <c r="C225" s="17">
        <v>33</v>
      </c>
      <c r="D225" s="18">
        <v>118</v>
      </c>
      <c r="E225" s="6">
        <v>6.5634259259259248E-4</v>
      </c>
      <c r="F225" s="19">
        <v>63.48</v>
      </c>
      <c r="G225" s="13"/>
    </row>
    <row r="226" spans="1:7" x14ac:dyDescent="0.25">
      <c r="A226" s="15">
        <v>5</v>
      </c>
      <c r="B226" s="16" t="s">
        <v>23</v>
      </c>
      <c r="C226" s="17">
        <v>33</v>
      </c>
      <c r="D226" s="18">
        <v>118</v>
      </c>
      <c r="E226" s="6">
        <v>6.5212962962962967E-4</v>
      </c>
      <c r="F226" s="19">
        <v>63.89</v>
      </c>
      <c r="G226" s="13"/>
    </row>
    <row r="227" spans="1:7" x14ac:dyDescent="0.25">
      <c r="A227" s="15">
        <v>5</v>
      </c>
      <c r="B227" s="16" t="s">
        <v>23</v>
      </c>
      <c r="C227" s="17">
        <v>33</v>
      </c>
      <c r="D227" s="18">
        <v>118</v>
      </c>
      <c r="E227" s="6">
        <v>6.5366898148148153E-4</v>
      </c>
      <c r="F227" s="19">
        <v>63.74</v>
      </c>
      <c r="G227" s="13"/>
    </row>
    <row r="228" spans="1:7" x14ac:dyDescent="0.25">
      <c r="A228" s="15">
        <v>5</v>
      </c>
      <c r="B228" s="16" t="s">
        <v>23</v>
      </c>
      <c r="C228" s="17">
        <v>33</v>
      </c>
      <c r="D228" s="18">
        <v>118</v>
      </c>
      <c r="E228" s="6">
        <v>6.5570601851851846E-4</v>
      </c>
      <c r="F228" s="19">
        <v>63.54</v>
      </c>
      <c r="G228" s="13"/>
    </row>
    <row r="229" spans="1:7" x14ac:dyDescent="0.25">
      <c r="A229" s="15">
        <v>5</v>
      </c>
      <c r="B229" s="16" t="s">
        <v>23</v>
      </c>
      <c r="C229" s="17">
        <v>33</v>
      </c>
      <c r="D229" s="18">
        <v>118</v>
      </c>
      <c r="E229" s="6">
        <v>6.5285879629629624E-4</v>
      </c>
      <c r="F229" s="19">
        <v>63.82</v>
      </c>
      <c r="G229" s="13"/>
    </row>
    <row r="230" spans="1:7" x14ac:dyDescent="0.25">
      <c r="A230" s="15">
        <v>5</v>
      </c>
      <c r="B230" s="16" t="s">
        <v>23</v>
      </c>
      <c r="C230" s="17">
        <v>33</v>
      </c>
      <c r="D230" s="18">
        <v>118</v>
      </c>
      <c r="E230" s="6">
        <v>6.5225694444444446E-4</v>
      </c>
      <c r="F230" s="19">
        <v>63.88</v>
      </c>
      <c r="G230" s="13"/>
    </row>
    <row r="231" spans="1:7" x14ac:dyDescent="0.25">
      <c r="A231" s="15">
        <v>5</v>
      </c>
      <c r="B231" s="16" t="s">
        <v>23</v>
      </c>
      <c r="C231" s="17">
        <v>33</v>
      </c>
      <c r="D231" s="18">
        <v>118</v>
      </c>
      <c r="E231" s="6">
        <v>6.5225694444444446E-4</v>
      </c>
      <c r="F231" s="19">
        <v>63.88</v>
      </c>
      <c r="G231" s="13"/>
    </row>
    <row r="232" spans="1:7" x14ac:dyDescent="0.25">
      <c r="A232" s="15">
        <v>5</v>
      </c>
      <c r="B232" s="16" t="s">
        <v>23</v>
      </c>
      <c r="C232" s="17">
        <v>33</v>
      </c>
      <c r="D232" s="18">
        <v>118</v>
      </c>
      <c r="E232" s="6">
        <v>6.5126157407407407E-4</v>
      </c>
      <c r="F232" s="19">
        <v>63.98</v>
      </c>
      <c r="G232" s="13"/>
    </row>
    <row r="233" spans="1:7" x14ac:dyDescent="0.25">
      <c r="A233" s="15">
        <v>5</v>
      </c>
      <c r="B233" s="16" t="s">
        <v>23</v>
      </c>
      <c r="C233" s="17">
        <v>33</v>
      </c>
      <c r="D233" s="18">
        <v>118</v>
      </c>
      <c r="E233" s="6">
        <v>6.5131944444444449E-4</v>
      </c>
      <c r="F233" s="19">
        <v>63.97</v>
      </c>
      <c r="G233" s="13"/>
    </row>
    <row r="234" spans="1:7" x14ac:dyDescent="0.25">
      <c r="A234" s="15">
        <v>5</v>
      </c>
      <c r="B234" s="16" t="s">
        <v>23</v>
      </c>
      <c r="C234" s="17">
        <v>33</v>
      </c>
      <c r="D234" s="18">
        <v>118</v>
      </c>
      <c r="E234" s="6">
        <v>6.5164351851851852E-4</v>
      </c>
      <c r="F234" s="19">
        <v>63.94</v>
      </c>
      <c r="G234" s="13"/>
    </row>
    <row r="235" spans="1:7" x14ac:dyDescent="0.25">
      <c r="A235" s="15">
        <v>5</v>
      </c>
      <c r="B235" s="16" t="s">
        <v>23</v>
      </c>
      <c r="C235" s="17">
        <v>33</v>
      </c>
      <c r="D235" s="18">
        <v>118</v>
      </c>
      <c r="E235" s="6">
        <v>6.5232638888888881E-4</v>
      </c>
      <c r="F235" s="19">
        <v>63.87</v>
      </c>
      <c r="G235" s="13"/>
    </row>
    <row r="236" spans="1:7" x14ac:dyDescent="0.25">
      <c r="A236" s="15">
        <v>5</v>
      </c>
      <c r="B236" s="16" t="s">
        <v>23</v>
      </c>
      <c r="C236" s="17">
        <v>33</v>
      </c>
      <c r="D236" s="18">
        <v>118</v>
      </c>
      <c r="E236" s="6">
        <v>6.5190972222222224E-4</v>
      </c>
      <c r="F236" s="19">
        <v>63.91</v>
      </c>
      <c r="G236" s="13"/>
    </row>
    <row r="237" spans="1:7" x14ac:dyDescent="0.25">
      <c r="A237" s="15">
        <v>5</v>
      </c>
      <c r="B237" s="16" t="s">
        <v>23</v>
      </c>
      <c r="C237" s="17">
        <v>33</v>
      </c>
      <c r="D237" s="18">
        <v>118</v>
      </c>
      <c r="E237" s="6">
        <v>6.556597222222223E-4</v>
      </c>
      <c r="F237" s="19">
        <v>63.55</v>
      </c>
      <c r="G237" s="13"/>
    </row>
    <row r="238" spans="1:7" x14ac:dyDescent="0.25">
      <c r="A238" s="15">
        <v>5</v>
      </c>
      <c r="B238" s="16" t="s">
        <v>23</v>
      </c>
      <c r="C238" s="17">
        <v>33</v>
      </c>
      <c r="D238" s="18">
        <v>118</v>
      </c>
      <c r="E238" s="6">
        <v>6.5079861111111111E-4</v>
      </c>
      <c r="F238" s="19">
        <v>64.02</v>
      </c>
      <c r="G238" s="13"/>
    </row>
    <row r="239" spans="1:7" x14ac:dyDescent="0.25">
      <c r="A239" s="15">
        <v>5</v>
      </c>
      <c r="B239" s="16" t="s">
        <v>23</v>
      </c>
      <c r="C239" s="17">
        <v>33</v>
      </c>
      <c r="D239" s="18">
        <v>118</v>
      </c>
      <c r="E239" s="6">
        <v>6.568171296296297E-4</v>
      </c>
      <c r="F239" s="19">
        <v>63.44</v>
      </c>
      <c r="G239" s="13"/>
    </row>
    <row r="240" spans="1:7" x14ac:dyDescent="0.25">
      <c r="A240" s="15">
        <v>5</v>
      </c>
      <c r="B240" s="16" t="s">
        <v>23</v>
      </c>
      <c r="C240" s="17">
        <v>33</v>
      </c>
      <c r="D240" s="18">
        <v>118</v>
      </c>
      <c r="E240" s="6">
        <v>6.5333333333333335E-4</v>
      </c>
      <c r="F240" s="19">
        <v>63.78</v>
      </c>
      <c r="G240" s="13"/>
    </row>
    <row r="241" spans="1:7" x14ac:dyDescent="0.25">
      <c r="A241" s="15">
        <v>5</v>
      </c>
      <c r="B241" s="16" t="s">
        <v>23</v>
      </c>
      <c r="C241" s="17">
        <v>33</v>
      </c>
      <c r="D241" s="18">
        <v>118</v>
      </c>
      <c r="E241" s="6">
        <v>6.5282407407407401E-4</v>
      </c>
      <c r="F241" s="19">
        <v>63.83</v>
      </c>
      <c r="G241" s="13"/>
    </row>
    <row r="242" spans="1:7" x14ac:dyDescent="0.25">
      <c r="A242" s="15">
        <v>5</v>
      </c>
      <c r="B242" s="16" t="s">
        <v>23</v>
      </c>
      <c r="C242" s="17">
        <v>33</v>
      </c>
      <c r="D242" s="18">
        <v>118</v>
      </c>
      <c r="E242" s="6">
        <v>6.544791666666666E-4</v>
      </c>
      <c r="F242" s="19">
        <v>63.66</v>
      </c>
      <c r="G242" s="13"/>
    </row>
    <row r="243" spans="1:7" x14ac:dyDescent="0.25">
      <c r="A243" s="15">
        <v>5</v>
      </c>
      <c r="B243" s="16" t="s">
        <v>23</v>
      </c>
      <c r="C243" s="17">
        <v>33</v>
      </c>
      <c r="D243" s="18">
        <v>118</v>
      </c>
      <c r="E243" s="6">
        <v>6.519791666666667E-4</v>
      </c>
      <c r="F243" s="19">
        <v>63.91</v>
      </c>
      <c r="G243" s="13"/>
    </row>
    <row r="244" spans="1:7" x14ac:dyDescent="0.25">
      <c r="A244" s="15">
        <v>5</v>
      </c>
      <c r="B244" s="16" t="s">
        <v>23</v>
      </c>
      <c r="C244" s="17">
        <v>33</v>
      </c>
      <c r="D244" s="18">
        <v>118</v>
      </c>
      <c r="E244" s="6">
        <v>6.5349537037037036E-4</v>
      </c>
      <c r="F244" s="19">
        <v>63.76</v>
      </c>
      <c r="G244" s="13"/>
    </row>
    <row r="245" spans="1:7" x14ac:dyDescent="0.25">
      <c r="A245" s="15">
        <v>5</v>
      </c>
      <c r="B245" s="16" t="s">
        <v>23</v>
      </c>
      <c r="C245" s="17">
        <v>33</v>
      </c>
      <c r="D245" s="18">
        <v>118</v>
      </c>
      <c r="E245" s="6">
        <v>6.5807870370370369E-4</v>
      </c>
      <c r="F245" s="19">
        <v>63.32</v>
      </c>
      <c r="G245" s="13"/>
    </row>
    <row r="246" spans="1:7" x14ac:dyDescent="0.25">
      <c r="A246" s="15">
        <v>5</v>
      </c>
      <c r="B246" s="16" t="s">
        <v>23</v>
      </c>
      <c r="C246" s="17">
        <v>33</v>
      </c>
      <c r="D246" s="18">
        <v>118</v>
      </c>
      <c r="E246" s="6">
        <v>6.5392361111111109E-4</v>
      </c>
      <c r="F246" s="19">
        <v>63.72</v>
      </c>
      <c r="G246" s="13"/>
    </row>
    <row r="247" spans="1:7" x14ac:dyDescent="0.25">
      <c r="A247" s="15">
        <v>5</v>
      </c>
      <c r="B247" s="16" t="s">
        <v>23</v>
      </c>
      <c r="C247" s="17">
        <v>33</v>
      </c>
      <c r="D247" s="18">
        <v>118</v>
      </c>
      <c r="E247" s="6">
        <v>6.5388888888888886E-4</v>
      </c>
      <c r="F247" s="19">
        <v>63.72</v>
      </c>
      <c r="G247" s="13"/>
    </row>
    <row r="248" spans="1:7" x14ac:dyDescent="0.25">
      <c r="A248" s="15">
        <v>5</v>
      </c>
      <c r="B248" s="16" t="s">
        <v>23</v>
      </c>
      <c r="C248" s="17">
        <v>33</v>
      </c>
      <c r="D248" s="18">
        <v>118</v>
      </c>
      <c r="E248" s="6">
        <v>6.555555555555556E-4</v>
      </c>
      <c r="F248" s="19">
        <v>63.56</v>
      </c>
      <c r="G248" s="13"/>
    </row>
    <row r="249" spans="1:7" x14ac:dyDescent="0.25">
      <c r="A249" s="15">
        <v>5</v>
      </c>
      <c r="B249" s="16" t="s">
        <v>22</v>
      </c>
      <c r="C249" s="17">
        <v>33</v>
      </c>
      <c r="D249" s="18">
        <v>111</v>
      </c>
      <c r="E249" s="6">
        <v>7.7250000000000007E-4</v>
      </c>
      <c r="F249" s="19">
        <v>53.94</v>
      </c>
      <c r="G249" s="13"/>
    </row>
    <row r="250" spans="1:7" x14ac:dyDescent="0.25">
      <c r="A250" s="15">
        <v>5</v>
      </c>
      <c r="B250" s="16" t="s">
        <v>22</v>
      </c>
      <c r="C250" s="17">
        <v>33</v>
      </c>
      <c r="D250" s="18">
        <v>111</v>
      </c>
      <c r="E250" s="6">
        <v>6.6504629629629628E-4</v>
      </c>
      <c r="F250" s="19">
        <v>62.65</v>
      </c>
      <c r="G250" s="13"/>
    </row>
    <row r="251" spans="1:7" x14ac:dyDescent="0.25">
      <c r="A251" s="15">
        <v>5</v>
      </c>
      <c r="B251" s="16" t="s">
        <v>22</v>
      </c>
      <c r="C251" s="17">
        <v>33</v>
      </c>
      <c r="D251" s="18">
        <v>111</v>
      </c>
      <c r="E251" s="6">
        <v>6.6314814814814806E-4</v>
      </c>
      <c r="F251" s="19">
        <v>62.83</v>
      </c>
      <c r="G251" s="13"/>
    </row>
    <row r="252" spans="1:7" x14ac:dyDescent="0.25">
      <c r="A252" s="15">
        <v>5</v>
      </c>
      <c r="B252" s="16" t="s">
        <v>22</v>
      </c>
      <c r="C252" s="17">
        <v>33</v>
      </c>
      <c r="D252" s="18">
        <v>111</v>
      </c>
      <c r="E252" s="6">
        <v>6.5590277777777782E-4</v>
      </c>
      <c r="F252" s="19">
        <v>63.53</v>
      </c>
      <c r="G252" s="13"/>
    </row>
    <row r="253" spans="1:7" x14ac:dyDescent="0.25">
      <c r="A253" s="15">
        <v>5</v>
      </c>
      <c r="B253" s="16" t="s">
        <v>22</v>
      </c>
      <c r="C253" s="17">
        <v>33</v>
      </c>
      <c r="D253" s="18">
        <v>111</v>
      </c>
      <c r="E253" s="6">
        <v>6.6484953703703704E-4</v>
      </c>
      <c r="F253" s="19">
        <v>62.67</v>
      </c>
      <c r="G253" s="13"/>
    </row>
    <row r="254" spans="1:7" x14ac:dyDescent="0.25">
      <c r="A254" s="15">
        <v>5</v>
      </c>
      <c r="B254" s="16" t="s">
        <v>22</v>
      </c>
      <c r="C254" s="17">
        <v>33</v>
      </c>
      <c r="D254" s="18">
        <v>111</v>
      </c>
      <c r="E254" s="6">
        <v>6.6540509259259255E-4</v>
      </c>
      <c r="F254" s="19">
        <v>62.62</v>
      </c>
      <c r="G254" s="13"/>
    </row>
    <row r="255" spans="1:7" x14ac:dyDescent="0.25">
      <c r="A255" s="15">
        <v>5</v>
      </c>
      <c r="B255" s="16" t="s">
        <v>22</v>
      </c>
      <c r="C255" s="17">
        <v>33</v>
      </c>
      <c r="D255" s="18">
        <v>111</v>
      </c>
      <c r="E255" s="6">
        <v>6.55162037037037E-4</v>
      </c>
      <c r="F255" s="19">
        <v>63.6</v>
      </c>
      <c r="G255" s="13"/>
    </row>
    <row r="256" spans="1:7" x14ac:dyDescent="0.25">
      <c r="A256" s="15">
        <v>5</v>
      </c>
      <c r="B256" s="16" t="s">
        <v>22</v>
      </c>
      <c r="C256" s="17">
        <v>33</v>
      </c>
      <c r="D256" s="18">
        <v>111</v>
      </c>
      <c r="E256" s="6">
        <v>6.5818287037037028E-4</v>
      </c>
      <c r="F256" s="19">
        <v>63.31</v>
      </c>
      <c r="G256" s="13"/>
    </row>
    <row r="257" spans="1:7" x14ac:dyDescent="0.25">
      <c r="A257" s="15">
        <v>5</v>
      </c>
      <c r="B257" s="16" t="s">
        <v>22</v>
      </c>
      <c r="C257" s="17">
        <v>33</v>
      </c>
      <c r="D257" s="18">
        <v>111</v>
      </c>
      <c r="E257" s="6">
        <v>6.5233796296296296E-4</v>
      </c>
      <c r="F257" s="19">
        <v>63.87</v>
      </c>
      <c r="G257" s="13"/>
    </row>
    <row r="258" spans="1:7" x14ac:dyDescent="0.25">
      <c r="A258" s="15">
        <v>5</v>
      </c>
      <c r="B258" s="16" t="s">
        <v>22</v>
      </c>
      <c r="C258" s="17">
        <v>33</v>
      </c>
      <c r="D258" s="18">
        <v>111</v>
      </c>
      <c r="E258" s="6">
        <v>6.5285879629629624E-4</v>
      </c>
      <c r="F258" s="19">
        <v>63.82</v>
      </c>
      <c r="G258" s="13"/>
    </row>
    <row r="259" spans="1:7" x14ac:dyDescent="0.25">
      <c r="A259" s="15">
        <v>5</v>
      </c>
      <c r="B259" s="16" t="s">
        <v>22</v>
      </c>
      <c r="C259" s="17">
        <v>33</v>
      </c>
      <c r="D259" s="18">
        <v>111</v>
      </c>
      <c r="E259" s="6">
        <v>6.5232638888888881E-4</v>
      </c>
      <c r="F259" s="19">
        <v>63.87</v>
      </c>
      <c r="G259" s="13"/>
    </row>
    <row r="260" spans="1:7" x14ac:dyDescent="0.25">
      <c r="A260" s="15">
        <v>5</v>
      </c>
      <c r="B260" s="16" t="s">
        <v>22</v>
      </c>
      <c r="C260" s="17">
        <v>33</v>
      </c>
      <c r="D260" s="18">
        <v>111</v>
      </c>
      <c r="E260" s="6">
        <v>6.4975694444444445E-4</v>
      </c>
      <c r="F260" s="19">
        <v>64.13</v>
      </c>
      <c r="G260" s="13"/>
    </row>
    <row r="261" spans="1:7" x14ac:dyDescent="0.25">
      <c r="A261" s="15">
        <v>5</v>
      </c>
      <c r="B261" s="16" t="s">
        <v>22</v>
      </c>
      <c r="C261" s="17">
        <v>33</v>
      </c>
      <c r="D261" s="18">
        <v>111</v>
      </c>
      <c r="E261" s="6">
        <v>6.5291666666666666E-4</v>
      </c>
      <c r="F261" s="19">
        <v>63.82</v>
      </c>
      <c r="G261" s="13"/>
    </row>
    <row r="262" spans="1:7" x14ac:dyDescent="0.25">
      <c r="A262" s="15">
        <v>5</v>
      </c>
      <c r="B262" s="16" t="s">
        <v>22</v>
      </c>
      <c r="C262" s="17">
        <v>33</v>
      </c>
      <c r="D262" s="18">
        <v>111</v>
      </c>
      <c r="E262" s="6">
        <v>6.5995370370370372E-4</v>
      </c>
      <c r="F262" s="19">
        <v>63.14</v>
      </c>
      <c r="G262" s="13"/>
    </row>
    <row r="263" spans="1:7" x14ac:dyDescent="0.25">
      <c r="A263" s="15">
        <v>5</v>
      </c>
      <c r="B263" s="16" t="s">
        <v>22</v>
      </c>
      <c r="C263" s="17">
        <v>33</v>
      </c>
      <c r="D263" s="18">
        <v>111</v>
      </c>
      <c r="E263" s="6">
        <v>6.5369212962962961E-4</v>
      </c>
      <c r="F263" s="19">
        <v>63.74</v>
      </c>
      <c r="G263" s="13"/>
    </row>
    <row r="264" spans="1:7" x14ac:dyDescent="0.25">
      <c r="A264" s="15">
        <v>5</v>
      </c>
      <c r="B264" s="16" t="s">
        <v>22</v>
      </c>
      <c r="C264" s="17">
        <v>33</v>
      </c>
      <c r="D264" s="18">
        <v>111</v>
      </c>
      <c r="E264" s="6">
        <v>6.5376157407407408E-4</v>
      </c>
      <c r="F264" s="19">
        <v>63.73</v>
      </c>
      <c r="G264" s="13"/>
    </row>
    <row r="265" spans="1:7" x14ac:dyDescent="0.25">
      <c r="A265" s="15">
        <v>5</v>
      </c>
      <c r="B265" s="16" t="s">
        <v>22</v>
      </c>
      <c r="C265" s="17">
        <v>33</v>
      </c>
      <c r="D265" s="18">
        <v>111</v>
      </c>
      <c r="E265" s="6">
        <v>6.5180555555555554E-4</v>
      </c>
      <c r="F265" s="19">
        <v>63.92</v>
      </c>
      <c r="G265" s="13"/>
    </row>
    <row r="266" spans="1:7" x14ac:dyDescent="0.25">
      <c r="A266" s="15">
        <v>5</v>
      </c>
      <c r="B266" s="16" t="s">
        <v>22</v>
      </c>
      <c r="C266" s="17">
        <v>33</v>
      </c>
      <c r="D266" s="18">
        <v>111</v>
      </c>
      <c r="E266" s="6">
        <v>6.7200231481481484E-4</v>
      </c>
      <c r="F266" s="19">
        <v>62</v>
      </c>
      <c r="G266" s="13"/>
    </row>
    <row r="267" spans="1:7" x14ac:dyDescent="0.25">
      <c r="A267" s="15">
        <v>5</v>
      </c>
      <c r="B267" s="16" t="s">
        <v>22</v>
      </c>
      <c r="C267" s="17">
        <v>33</v>
      </c>
      <c r="D267" s="18">
        <v>111</v>
      </c>
      <c r="E267" s="6">
        <v>6.5378472222222227E-4</v>
      </c>
      <c r="F267" s="19">
        <v>63.73</v>
      </c>
      <c r="G267" s="13"/>
    </row>
    <row r="268" spans="1:7" x14ac:dyDescent="0.25">
      <c r="A268" s="15">
        <v>5</v>
      </c>
      <c r="B268" s="16" t="s">
        <v>22</v>
      </c>
      <c r="C268" s="17">
        <v>33</v>
      </c>
      <c r="D268" s="18">
        <v>111</v>
      </c>
      <c r="E268" s="6">
        <v>6.5818287037037028E-4</v>
      </c>
      <c r="F268" s="19">
        <v>63.31</v>
      </c>
      <c r="G268" s="13"/>
    </row>
    <row r="269" spans="1:7" x14ac:dyDescent="0.25">
      <c r="A269" s="15">
        <v>5</v>
      </c>
      <c r="B269" s="16" t="s">
        <v>22</v>
      </c>
      <c r="C269" s="17">
        <v>33</v>
      </c>
      <c r="D269" s="18">
        <v>111</v>
      </c>
      <c r="E269" s="6">
        <v>6.5396990740740736E-4</v>
      </c>
      <c r="F269" s="19">
        <v>63.71</v>
      </c>
      <c r="G269" s="13"/>
    </row>
    <row r="270" spans="1:7" x14ac:dyDescent="0.25">
      <c r="A270" s="15">
        <v>5</v>
      </c>
      <c r="B270" s="16" t="s">
        <v>22</v>
      </c>
      <c r="C270" s="17">
        <v>33</v>
      </c>
      <c r="D270" s="18">
        <v>111</v>
      </c>
      <c r="E270" s="6">
        <v>6.5723379629629628E-4</v>
      </c>
      <c r="F270" s="19">
        <v>63.4</v>
      </c>
      <c r="G270" s="13"/>
    </row>
    <row r="271" spans="1:7" x14ac:dyDescent="0.25">
      <c r="A271" s="15">
        <v>5</v>
      </c>
      <c r="B271" s="16" t="s">
        <v>22</v>
      </c>
      <c r="C271" s="17">
        <v>33</v>
      </c>
      <c r="D271" s="18">
        <v>111</v>
      </c>
      <c r="E271" s="6">
        <v>6.5309027777777772E-4</v>
      </c>
      <c r="F271" s="19">
        <v>63.8</v>
      </c>
      <c r="G271" s="13"/>
    </row>
    <row r="272" spans="1:7" x14ac:dyDescent="0.25">
      <c r="A272" s="15">
        <v>5</v>
      </c>
      <c r="B272" s="16" t="s">
        <v>22</v>
      </c>
      <c r="C272" s="17">
        <v>33</v>
      </c>
      <c r="D272" s="18">
        <v>111</v>
      </c>
      <c r="E272" s="6">
        <v>6.523726851851852E-4</v>
      </c>
      <c r="F272" s="19">
        <v>63.87</v>
      </c>
      <c r="G272" s="13"/>
    </row>
    <row r="273" spans="1:7" x14ac:dyDescent="0.25">
      <c r="A273" s="15">
        <v>5</v>
      </c>
      <c r="B273" s="16" t="s">
        <v>22</v>
      </c>
      <c r="C273" s="17">
        <v>33</v>
      </c>
      <c r="D273" s="18">
        <v>111</v>
      </c>
      <c r="E273" s="6">
        <v>6.5560185185185177E-4</v>
      </c>
      <c r="F273" s="19">
        <v>63.55</v>
      </c>
      <c r="G273" s="13"/>
    </row>
    <row r="274" spans="1:7" x14ac:dyDescent="0.25">
      <c r="A274" s="15">
        <v>5</v>
      </c>
      <c r="B274" s="16" t="s">
        <v>22</v>
      </c>
      <c r="C274" s="17">
        <v>33</v>
      </c>
      <c r="D274" s="18">
        <v>111</v>
      </c>
      <c r="E274" s="6">
        <v>6.5462962962962957E-4</v>
      </c>
      <c r="F274" s="19">
        <v>63.65</v>
      </c>
      <c r="G274" s="13"/>
    </row>
    <row r="275" spans="1:7" x14ac:dyDescent="0.25">
      <c r="A275" s="15">
        <v>5</v>
      </c>
      <c r="B275" s="16" t="s">
        <v>22</v>
      </c>
      <c r="C275" s="17">
        <v>33</v>
      </c>
      <c r="D275" s="18">
        <v>111</v>
      </c>
      <c r="E275" s="6">
        <v>6.5820601851851847E-4</v>
      </c>
      <c r="F275" s="19">
        <v>63.3</v>
      </c>
      <c r="G275" s="13"/>
    </row>
    <row r="276" spans="1:7" x14ac:dyDescent="0.25">
      <c r="A276" s="15">
        <v>5</v>
      </c>
      <c r="B276" s="16" t="s">
        <v>22</v>
      </c>
      <c r="C276" s="17">
        <v>33</v>
      </c>
      <c r="D276" s="18">
        <v>111</v>
      </c>
      <c r="E276" s="6">
        <v>6.5633101851851866E-4</v>
      </c>
      <c r="F276" s="19">
        <v>63.48</v>
      </c>
      <c r="G276" s="13"/>
    </row>
    <row r="277" spans="1:7" x14ac:dyDescent="0.25">
      <c r="A277" s="15">
        <v>5</v>
      </c>
      <c r="B277" s="16" t="s">
        <v>22</v>
      </c>
      <c r="C277" s="17">
        <v>33</v>
      </c>
      <c r="D277" s="18">
        <v>111</v>
      </c>
      <c r="E277" s="6">
        <v>6.5008101851851848E-4</v>
      </c>
      <c r="F277" s="19">
        <v>64.09</v>
      </c>
      <c r="G277" s="13"/>
    </row>
    <row r="278" spans="1:7" x14ac:dyDescent="0.25">
      <c r="A278" s="15">
        <v>5</v>
      </c>
      <c r="B278" s="16" t="s">
        <v>22</v>
      </c>
      <c r="C278" s="17">
        <v>33</v>
      </c>
      <c r="D278" s="18">
        <v>111</v>
      </c>
      <c r="E278" s="6">
        <v>6.5241898148148158E-4</v>
      </c>
      <c r="F278" s="19">
        <v>63.86</v>
      </c>
      <c r="G278" s="13"/>
    </row>
    <row r="279" spans="1:7" x14ac:dyDescent="0.25">
      <c r="A279" s="15">
        <v>5</v>
      </c>
      <c r="B279" s="16" t="s">
        <v>22</v>
      </c>
      <c r="C279" s="17">
        <v>33</v>
      </c>
      <c r="D279" s="18">
        <v>111</v>
      </c>
      <c r="E279" s="6">
        <v>6.5296296296296294E-4</v>
      </c>
      <c r="F279" s="19">
        <v>63.81</v>
      </c>
      <c r="G279" s="13"/>
    </row>
    <row r="280" spans="1:7" x14ac:dyDescent="0.25">
      <c r="A280" s="15">
        <v>5</v>
      </c>
      <c r="B280" s="16" t="s">
        <v>22</v>
      </c>
      <c r="C280" s="17">
        <v>33</v>
      </c>
      <c r="D280" s="18">
        <v>111</v>
      </c>
      <c r="E280" s="6">
        <v>6.5230324074074073E-4</v>
      </c>
      <c r="F280" s="19">
        <v>63.88</v>
      </c>
      <c r="G280" s="13"/>
    </row>
    <row r="281" spans="1:7" x14ac:dyDescent="0.25">
      <c r="A281" s="15">
        <v>5</v>
      </c>
      <c r="B281" s="16" t="s">
        <v>22</v>
      </c>
      <c r="C281" s="17">
        <v>33</v>
      </c>
      <c r="D281" s="18">
        <v>111</v>
      </c>
      <c r="E281" s="6">
        <v>6.5548611111111103E-4</v>
      </c>
      <c r="F281" s="19">
        <v>63.57</v>
      </c>
      <c r="G281" s="13"/>
    </row>
    <row r="282" spans="1:7" x14ac:dyDescent="0.25">
      <c r="A282" s="15">
        <v>5</v>
      </c>
      <c r="B282" s="16" t="s">
        <v>25</v>
      </c>
      <c r="C282" s="17">
        <v>33</v>
      </c>
      <c r="D282" s="18">
        <v>144</v>
      </c>
      <c r="E282" s="6">
        <v>7.565972222222222E-4</v>
      </c>
      <c r="F282" s="19">
        <v>55.07</v>
      </c>
      <c r="G282" s="13"/>
    </row>
    <row r="283" spans="1:7" x14ac:dyDescent="0.25">
      <c r="A283" s="15">
        <v>5</v>
      </c>
      <c r="B283" s="16" t="s">
        <v>25</v>
      </c>
      <c r="C283" s="17">
        <v>33</v>
      </c>
      <c r="D283" s="18">
        <v>144</v>
      </c>
      <c r="E283" s="6">
        <v>6.6871527777777773E-4</v>
      </c>
      <c r="F283" s="19">
        <v>62.31</v>
      </c>
      <c r="G283" s="13"/>
    </row>
    <row r="284" spans="1:7" x14ac:dyDescent="0.25">
      <c r="A284" s="15">
        <v>5</v>
      </c>
      <c r="B284" s="16" t="s">
        <v>25</v>
      </c>
      <c r="C284" s="17">
        <v>33</v>
      </c>
      <c r="D284" s="18">
        <v>144</v>
      </c>
      <c r="E284" s="6">
        <v>6.5445601851851852E-4</v>
      </c>
      <c r="F284" s="19">
        <v>63.67</v>
      </c>
      <c r="G284" s="13"/>
    </row>
    <row r="285" spans="1:7" x14ac:dyDescent="0.25">
      <c r="A285" s="15">
        <v>5</v>
      </c>
      <c r="B285" s="16" t="s">
        <v>25</v>
      </c>
      <c r="C285" s="17">
        <v>33</v>
      </c>
      <c r="D285" s="18">
        <v>144</v>
      </c>
      <c r="E285" s="6">
        <v>6.5344907407407409E-4</v>
      </c>
      <c r="F285" s="19">
        <v>63.76</v>
      </c>
      <c r="G285" s="13"/>
    </row>
    <row r="286" spans="1:7" x14ac:dyDescent="0.25">
      <c r="A286" s="15">
        <v>5</v>
      </c>
      <c r="B286" s="16" t="s">
        <v>25</v>
      </c>
      <c r="C286" s="17">
        <v>33</v>
      </c>
      <c r="D286" s="18">
        <v>144</v>
      </c>
      <c r="E286" s="6">
        <v>7.6545138888888887E-4</v>
      </c>
      <c r="F286" s="19">
        <v>54.43</v>
      </c>
      <c r="G286" s="13"/>
    </row>
    <row r="287" spans="1:7" x14ac:dyDescent="0.25">
      <c r="A287" s="15">
        <v>5</v>
      </c>
      <c r="B287" s="16" t="s">
        <v>25</v>
      </c>
      <c r="C287" s="17">
        <v>33</v>
      </c>
      <c r="D287" s="18">
        <v>144</v>
      </c>
      <c r="E287" s="6">
        <v>6.5461805555555553E-4</v>
      </c>
      <c r="F287" s="19">
        <v>63.65</v>
      </c>
      <c r="G287" s="13"/>
    </row>
    <row r="288" spans="1:7" x14ac:dyDescent="0.25">
      <c r="A288" s="15">
        <v>5</v>
      </c>
      <c r="B288" s="16" t="s">
        <v>25</v>
      </c>
      <c r="C288" s="17">
        <v>33</v>
      </c>
      <c r="D288" s="18">
        <v>144</v>
      </c>
      <c r="E288" s="6">
        <v>6.5056712962962974E-4</v>
      </c>
      <c r="F288" s="19">
        <v>64.05</v>
      </c>
      <c r="G288" s="13"/>
    </row>
    <row r="289" spans="1:7" x14ac:dyDescent="0.25">
      <c r="A289" s="15">
        <v>5</v>
      </c>
      <c r="B289" s="16" t="s">
        <v>25</v>
      </c>
      <c r="C289" s="17">
        <v>33</v>
      </c>
      <c r="D289" s="18">
        <v>144</v>
      </c>
      <c r="E289" s="6">
        <v>6.5008101851851848E-4</v>
      </c>
      <c r="F289" s="19">
        <v>64.09</v>
      </c>
      <c r="G289" s="13"/>
    </row>
    <row r="290" spans="1:7" x14ac:dyDescent="0.25">
      <c r="A290" s="15">
        <v>5</v>
      </c>
      <c r="B290" s="16" t="s">
        <v>25</v>
      </c>
      <c r="C290" s="17">
        <v>33</v>
      </c>
      <c r="D290" s="18">
        <v>144</v>
      </c>
      <c r="E290" s="6">
        <v>6.5131944444444449E-4</v>
      </c>
      <c r="F290" s="19">
        <v>63.97</v>
      </c>
      <c r="G290" s="13"/>
    </row>
    <row r="291" spans="1:7" x14ac:dyDescent="0.25">
      <c r="A291" s="15">
        <v>5</v>
      </c>
      <c r="B291" s="16" t="s">
        <v>25</v>
      </c>
      <c r="C291" s="17">
        <v>33</v>
      </c>
      <c r="D291" s="18">
        <v>144</v>
      </c>
      <c r="E291" s="6">
        <v>6.647337962962964E-4</v>
      </c>
      <c r="F291" s="19">
        <v>62.68</v>
      </c>
      <c r="G291" s="13"/>
    </row>
    <row r="292" spans="1:7" x14ac:dyDescent="0.25">
      <c r="A292" s="15">
        <v>5</v>
      </c>
      <c r="B292" s="16" t="s">
        <v>25</v>
      </c>
      <c r="C292" s="17">
        <v>33</v>
      </c>
      <c r="D292" s="18">
        <v>144</v>
      </c>
      <c r="E292" s="6">
        <v>6.6222222222222214E-4</v>
      </c>
      <c r="F292" s="19">
        <v>62.92</v>
      </c>
      <c r="G292" s="13"/>
    </row>
    <row r="293" spans="1:7" x14ac:dyDescent="0.25">
      <c r="A293" s="15">
        <v>5</v>
      </c>
      <c r="B293" s="16" t="s">
        <v>25</v>
      </c>
      <c r="C293" s="17">
        <v>33</v>
      </c>
      <c r="D293" s="18">
        <v>144</v>
      </c>
      <c r="E293" s="6">
        <v>6.5561342592592592E-4</v>
      </c>
      <c r="F293" s="19">
        <v>63.55</v>
      </c>
      <c r="G293" s="13"/>
    </row>
    <row r="294" spans="1:7" x14ac:dyDescent="0.25">
      <c r="A294" s="15">
        <v>5</v>
      </c>
      <c r="B294" s="16" t="s">
        <v>25</v>
      </c>
      <c r="C294" s="17">
        <v>33</v>
      </c>
      <c r="D294" s="18">
        <v>144</v>
      </c>
      <c r="E294" s="6">
        <v>6.515856481481481E-4</v>
      </c>
      <c r="F294" s="19">
        <v>63.95</v>
      </c>
      <c r="G294" s="13"/>
    </row>
    <row r="295" spans="1:7" x14ac:dyDescent="0.25">
      <c r="A295" s="15">
        <v>5</v>
      </c>
      <c r="B295" s="16" t="s">
        <v>25</v>
      </c>
      <c r="C295" s="17">
        <v>33</v>
      </c>
      <c r="D295" s="18">
        <v>144</v>
      </c>
      <c r="E295" s="6">
        <v>6.5851851851851846E-4</v>
      </c>
      <c r="F295" s="19">
        <v>63.27</v>
      </c>
      <c r="G295" s="13"/>
    </row>
    <row r="296" spans="1:7" x14ac:dyDescent="0.25">
      <c r="A296" s="15">
        <v>5</v>
      </c>
      <c r="B296" s="16" t="s">
        <v>25</v>
      </c>
      <c r="C296" s="17">
        <v>33</v>
      </c>
      <c r="D296" s="18">
        <v>144</v>
      </c>
      <c r="E296" s="6">
        <v>6.5626157407407419E-4</v>
      </c>
      <c r="F296" s="19">
        <v>63.49</v>
      </c>
      <c r="G296" s="13"/>
    </row>
    <row r="297" spans="1:7" x14ac:dyDescent="0.25">
      <c r="A297" s="15">
        <v>5</v>
      </c>
      <c r="B297" s="16" t="s">
        <v>25</v>
      </c>
      <c r="C297" s="17">
        <v>33</v>
      </c>
      <c r="D297" s="18">
        <v>144</v>
      </c>
      <c r="E297" s="6">
        <v>6.5740740740740733E-4</v>
      </c>
      <c r="F297" s="19">
        <v>63.38</v>
      </c>
      <c r="G297" s="13"/>
    </row>
    <row r="298" spans="1:7" x14ac:dyDescent="0.25">
      <c r="A298" s="15">
        <v>5</v>
      </c>
      <c r="B298" s="16" t="s">
        <v>25</v>
      </c>
      <c r="C298" s="17">
        <v>33</v>
      </c>
      <c r="D298" s="18">
        <v>144</v>
      </c>
      <c r="E298" s="6">
        <v>6.5222222222222211E-4</v>
      </c>
      <c r="F298" s="19">
        <v>63.88</v>
      </c>
      <c r="G298" s="13"/>
    </row>
    <row r="299" spans="1:7" x14ac:dyDescent="0.25">
      <c r="A299" s="15">
        <v>5</v>
      </c>
      <c r="B299" s="16" t="s">
        <v>25</v>
      </c>
      <c r="C299" s="17">
        <v>33</v>
      </c>
      <c r="D299" s="18">
        <v>144</v>
      </c>
      <c r="E299" s="6">
        <v>6.5138888888888896E-4</v>
      </c>
      <c r="F299" s="19">
        <v>63.97</v>
      </c>
      <c r="G299" s="13"/>
    </row>
    <row r="300" spans="1:7" x14ac:dyDescent="0.25">
      <c r="A300" s="15">
        <v>5</v>
      </c>
      <c r="B300" s="16" t="s">
        <v>25</v>
      </c>
      <c r="C300" s="17">
        <v>33</v>
      </c>
      <c r="D300" s="18">
        <v>144</v>
      </c>
      <c r="E300" s="6">
        <v>6.5736111111111117E-4</v>
      </c>
      <c r="F300" s="19">
        <v>63.38</v>
      </c>
      <c r="G300" s="13"/>
    </row>
    <row r="301" spans="1:7" x14ac:dyDescent="0.25">
      <c r="A301" s="15">
        <v>5</v>
      </c>
      <c r="B301" s="16" t="s">
        <v>25</v>
      </c>
      <c r="C301" s="17">
        <v>33</v>
      </c>
      <c r="D301" s="18">
        <v>144</v>
      </c>
      <c r="E301" s="6">
        <v>6.5281249999999986E-4</v>
      </c>
      <c r="F301" s="19">
        <v>63.83</v>
      </c>
      <c r="G301" s="13"/>
    </row>
    <row r="302" spans="1:7" x14ac:dyDescent="0.25">
      <c r="A302" s="15">
        <v>5</v>
      </c>
      <c r="B302" s="16" t="s">
        <v>25</v>
      </c>
      <c r="C302" s="17">
        <v>33</v>
      </c>
      <c r="D302" s="18">
        <v>144</v>
      </c>
      <c r="E302" s="6">
        <v>6.5142361111111119E-4</v>
      </c>
      <c r="F302" s="19">
        <v>63.96</v>
      </c>
      <c r="G302" s="13"/>
    </row>
    <row r="303" spans="1:7" x14ac:dyDescent="0.25">
      <c r="A303" s="15">
        <v>5</v>
      </c>
      <c r="B303" s="16" t="s">
        <v>25</v>
      </c>
      <c r="C303" s="17">
        <v>33</v>
      </c>
      <c r="D303" s="18">
        <v>144</v>
      </c>
      <c r="E303" s="6">
        <v>6.5285879629629624E-4</v>
      </c>
      <c r="F303" s="19">
        <v>63.82</v>
      </c>
      <c r="G303" s="13"/>
    </row>
    <row r="304" spans="1:7" x14ac:dyDescent="0.25">
      <c r="A304" s="15">
        <v>5</v>
      </c>
      <c r="B304" s="16" t="s">
        <v>25</v>
      </c>
      <c r="C304" s="17">
        <v>33</v>
      </c>
      <c r="D304" s="18">
        <v>144</v>
      </c>
      <c r="E304" s="6">
        <v>6.5180555555555554E-4</v>
      </c>
      <c r="F304" s="19">
        <v>63.92</v>
      </c>
      <c r="G304" s="13"/>
    </row>
    <row r="305" spans="1:7" x14ac:dyDescent="0.25">
      <c r="A305" s="15">
        <v>5</v>
      </c>
      <c r="B305" s="16" t="s">
        <v>25</v>
      </c>
      <c r="C305" s="17">
        <v>33</v>
      </c>
      <c r="D305" s="18">
        <v>144</v>
      </c>
      <c r="E305" s="6">
        <v>6.4980324074074072E-4</v>
      </c>
      <c r="F305" s="19">
        <v>64.12</v>
      </c>
      <c r="G305" s="13"/>
    </row>
    <row r="306" spans="1:7" x14ac:dyDescent="0.25">
      <c r="A306" s="15">
        <v>5</v>
      </c>
      <c r="B306" s="16" t="s">
        <v>25</v>
      </c>
      <c r="C306" s="17">
        <v>33</v>
      </c>
      <c r="D306" s="18">
        <v>144</v>
      </c>
      <c r="E306" s="6">
        <v>6.4989583333333338E-4</v>
      </c>
      <c r="F306" s="19">
        <v>64.11</v>
      </c>
      <c r="G306" s="13"/>
    </row>
    <row r="307" spans="1:7" x14ac:dyDescent="0.25">
      <c r="A307" s="15">
        <v>5</v>
      </c>
      <c r="B307" s="16" t="s">
        <v>25</v>
      </c>
      <c r="C307" s="17">
        <v>33</v>
      </c>
      <c r="D307" s="18">
        <v>144</v>
      </c>
      <c r="E307" s="6">
        <v>6.55636574074074E-4</v>
      </c>
      <c r="F307" s="19">
        <v>63.55</v>
      </c>
      <c r="G307" s="13"/>
    </row>
    <row r="308" spans="1:7" x14ac:dyDescent="0.25">
      <c r="A308" s="15">
        <v>5</v>
      </c>
      <c r="B308" s="16" t="s">
        <v>25</v>
      </c>
      <c r="C308" s="17">
        <v>33</v>
      </c>
      <c r="D308" s="18">
        <v>144</v>
      </c>
      <c r="E308" s="6">
        <v>6.4976851851851849E-4</v>
      </c>
      <c r="F308" s="19">
        <v>64.13</v>
      </c>
      <c r="G308" s="13"/>
    </row>
    <row r="309" spans="1:7" x14ac:dyDescent="0.25">
      <c r="A309" s="15">
        <v>5</v>
      </c>
      <c r="B309" s="16" t="s">
        <v>25</v>
      </c>
      <c r="C309" s="17">
        <v>33</v>
      </c>
      <c r="D309" s="18">
        <v>144</v>
      </c>
      <c r="E309" s="6">
        <v>6.5008101851851848E-4</v>
      </c>
      <c r="F309" s="19">
        <v>64.09</v>
      </c>
      <c r="G309" s="13"/>
    </row>
    <row r="310" spans="1:7" x14ac:dyDescent="0.25">
      <c r="A310" s="15">
        <v>5</v>
      </c>
      <c r="B310" s="16" t="s">
        <v>25</v>
      </c>
      <c r="C310" s="17">
        <v>33</v>
      </c>
      <c r="D310" s="18">
        <v>144</v>
      </c>
      <c r="E310" s="6">
        <v>6.5008101851851848E-4</v>
      </c>
      <c r="F310" s="19">
        <v>64.09</v>
      </c>
      <c r="G310" s="13"/>
    </row>
    <row r="311" spans="1:7" x14ac:dyDescent="0.25">
      <c r="A311" s="15">
        <v>5</v>
      </c>
      <c r="B311" s="16" t="s">
        <v>25</v>
      </c>
      <c r="C311" s="17">
        <v>33</v>
      </c>
      <c r="D311" s="18">
        <v>144</v>
      </c>
      <c r="E311" s="6">
        <v>6.4881944444444449E-4</v>
      </c>
      <c r="F311" s="19">
        <v>64.22</v>
      </c>
      <c r="G311" s="13"/>
    </row>
    <row r="312" spans="1:7" x14ac:dyDescent="0.25">
      <c r="A312" s="15">
        <v>5</v>
      </c>
      <c r="B312" s="16" t="s">
        <v>25</v>
      </c>
      <c r="C312" s="17">
        <v>33</v>
      </c>
      <c r="D312" s="18">
        <v>144</v>
      </c>
      <c r="E312" s="6">
        <v>6.4813657407407409E-4</v>
      </c>
      <c r="F312" s="19">
        <v>64.290000000000006</v>
      </c>
      <c r="G312" s="13"/>
    </row>
    <row r="313" spans="1:7" x14ac:dyDescent="0.25">
      <c r="A313" s="15">
        <v>5</v>
      </c>
      <c r="B313" s="16" t="s">
        <v>25</v>
      </c>
      <c r="C313" s="17">
        <v>33</v>
      </c>
      <c r="D313" s="18">
        <v>144</v>
      </c>
      <c r="E313" s="6">
        <v>6.5818287037037028E-4</v>
      </c>
      <c r="F313" s="19">
        <v>63.31</v>
      </c>
      <c r="G313" s="13"/>
    </row>
    <row r="314" spans="1:7" x14ac:dyDescent="0.25">
      <c r="A314" s="15">
        <v>5</v>
      </c>
      <c r="B314" s="16" t="s">
        <v>25</v>
      </c>
      <c r="C314" s="17">
        <v>33</v>
      </c>
      <c r="D314" s="18">
        <v>144</v>
      </c>
      <c r="E314" s="6">
        <v>6.6003472222222234E-4</v>
      </c>
      <c r="F314" s="19">
        <v>63.13</v>
      </c>
      <c r="G314" s="13"/>
    </row>
    <row r="315" spans="1:7" x14ac:dyDescent="0.25">
      <c r="A315" s="15">
        <v>5</v>
      </c>
      <c r="B315" s="16" t="s">
        <v>26</v>
      </c>
      <c r="C315" s="17">
        <v>33</v>
      </c>
      <c r="D315" s="18">
        <v>112</v>
      </c>
      <c r="E315" s="6">
        <v>7.7103009259259258E-4</v>
      </c>
      <c r="F315" s="19">
        <v>54.04</v>
      </c>
      <c r="G315" s="13"/>
    </row>
    <row r="316" spans="1:7" x14ac:dyDescent="0.25">
      <c r="A316" s="15">
        <v>5</v>
      </c>
      <c r="B316" s="16" t="s">
        <v>26</v>
      </c>
      <c r="C316" s="17">
        <v>33</v>
      </c>
      <c r="D316" s="18">
        <v>112</v>
      </c>
      <c r="E316" s="6">
        <v>6.8082175925925938E-4</v>
      </c>
      <c r="F316" s="19">
        <v>61.2</v>
      </c>
      <c r="G316" s="13"/>
    </row>
    <row r="317" spans="1:7" x14ac:dyDescent="0.25">
      <c r="A317" s="15">
        <v>5</v>
      </c>
      <c r="B317" s="16" t="s">
        <v>26</v>
      </c>
      <c r="C317" s="17">
        <v>33</v>
      </c>
      <c r="D317" s="18">
        <v>112</v>
      </c>
      <c r="E317" s="6">
        <v>6.6755787037037044E-4</v>
      </c>
      <c r="F317" s="19">
        <v>62.42</v>
      </c>
      <c r="G317" s="13"/>
    </row>
    <row r="318" spans="1:7" x14ac:dyDescent="0.25">
      <c r="A318" s="15">
        <v>5</v>
      </c>
      <c r="B318" s="16" t="s">
        <v>26</v>
      </c>
      <c r="C318" s="17">
        <v>33</v>
      </c>
      <c r="D318" s="18">
        <v>112</v>
      </c>
      <c r="E318" s="6">
        <v>6.5803240740740742E-4</v>
      </c>
      <c r="F318" s="19">
        <v>63.32</v>
      </c>
      <c r="G318" s="13"/>
    </row>
    <row r="319" spans="1:7" x14ac:dyDescent="0.25">
      <c r="A319" s="15">
        <v>5</v>
      </c>
      <c r="B319" s="16" t="s">
        <v>26</v>
      </c>
      <c r="C319" s="17">
        <v>33</v>
      </c>
      <c r="D319" s="18">
        <v>112</v>
      </c>
      <c r="E319" s="6">
        <v>6.5166666666666671E-4</v>
      </c>
      <c r="F319" s="19">
        <v>63.94</v>
      </c>
      <c r="G319" s="13"/>
    </row>
    <row r="320" spans="1:7" x14ac:dyDescent="0.25">
      <c r="A320" s="15">
        <v>5</v>
      </c>
      <c r="B320" s="16" t="s">
        <v>26</v>
      </c>
      <c r="C320" s="17">
        <v>33</v>
      </c>
      <c r="D320" s="18">
        <v>112</v>
      </c>
      <c r="E320" s="6">
        <v>6.553472222222222E-4</v>
      </c>
      <c r="F320" s="19">
        <v>63.58</v>
      </c>
      <c r="G320" s="13"/>
    </row>
    <row r="321" spans="1:7" x14ac:dyDescent="0.25">
      <c r="A321" s="15">
        <v>5</v>
      </c>
      <c r="B321" s="16" t="s">
        <v>26</v>
      </c>
      <c r="C321" s="17">
        <v>33</v>
      </c>
      <c r="D321" s="18">
        <v>112</v>
      </c>
      <c r="E321" s="6">
        <v>6.6236111111111107E-4</v>
      </c>
      <c r="F321" s="19">
        <v>62.91</v>
      </c>
      <c r="G321" s="13"/>
    </row>
    <row r="322" spans="1:7" x14ac:dyDescent="0.25">
      <c r="A322" s="15">
        <v>5</v>
      </c>
      <c r="B322" s="16" t="s">
        <v>26</v>
      </c>
      <c r="C322" s="17">
        <v>33</v>
      </c>
      <c r="D322" s="18">
        <v>112</v>
      </c>
      <c r="E322" s="6">
        <v>6.587384259259259E-4</v>
      </c>
      <c r="F322" s="19">
        <v>63.25</v>
      </c>
      <c r="G322" s="13"/>
    </row>
    <row r="323" spans="1:7" x14ac:dyDescent="0.25">
      <c r="A323" s="15">
        <v>5</v>
      </c>
      <c r="B323" s="16" t="s">
        <v>26</v>
      </c>
      <c r="C323" s="17">
        <v>33</v>
      </c>
      <c r="D323" s="18">
        <v>112</v>
      </c>
      <c r="E323" s="6">
        <v>6.5712962962962958E-4</v>
      </c>
      <c r="F323" s="19">
        <v>63.41</v>
      </c>
      <c r="G323" s="13"/>
    </row>
    <row r="324" spans="1:7" x14ac:dyDescent="0.25">
      <c r="A324" s="15">
        <v>5</v>
      </c>
      <c r="B324" s="16" t="s">
        <v>26</v>
      </c>
      <c r="C324" s="17">
        <v>33</v>
      </c>
      <c r="D324" s="18">
        <v>112</v>
      </c>
      <c r="E324" s="6">
        <v>6.5396990740740736E-4</v>
      </c>
      <c r="F324" s="19">
        <v>63.71</v>
      </c>
      <c r="G324" s="13"/>
    </row>
    <row r="325" spans="1:7" x14ac:dyDescent="0.25">
      <c r="A325" s="15">
        <v>5</v>
      </c>
      <c r="B325" s="16" t="s">
        <v>26</v>
      </c>
      <c r="C325" s="17">
        <v>33</v>
      </c>
      <c r="D325" s="18">
        <v>112</v>
      </c>
      <c r="E325" s="6">
        <v>6.5429398148148139E-4</v>
      </c>
      <c r="F325" s="19">
        <v>63.68</v>
      </c>
      <c r="G325" s="13"/>
    </row>
    <row r="326" spans="1:7" x14ac:dyDescent="0.25">
      <c r="A326" s="15">
        <v>5</v>
      </c>
      <c r="B326" s="16" t="s">
        <v>26</v>
      </c>
      <c r="C326" s="17">
        <v>33</v>
      </c>
      <c r="D326" s="18">
        <v>112</v>
      </c>
      <c r="E326" s="6">
        <v>6.5589120370370367E-4</v>
      </c>
      <c r="F326" s="19">
        <v>63.53</v>
      </c>
      <c r="G326" s="13"/>
    </row>
    <row r="327" spans="1:7" x14ac:dyDescent="0.25">
      <c r="A327" s="15">
        <v>5</v>
      </c>
      <c r="B327" s="16" t="s">
        <v>26</v>
      </c>
      <c r="C327" s="17">
        <v>33</v>
      </c>
      <c r="D327" s="18">
        <v>112</v>
      </c>
      <c r="E327" s="6">
        <v>6.5361111111111121E-4</v>
      </c>
      <c r="F327" s="19">
        <v>63.75</v>
      </c>
      <c r="G327" s="13"/>
    </row>
    <row r="328" spans="1:7" x14ac:dyDescent="0.25">
      <c r="A328" s="15">
        <v>5</v>
      </c>
      <c r="B328" s="16" t="s">
        <v>26</v>
      </c>
      <c r="C328" s="17">
        <v>33</v>
      </c>
      <c r="D328" s="18">
        <v>112</v>
      </c>
      <c r="E328" s="6">
        <v>6.5782407407407402E-4</v>
      </c>
      <c r="F328" s="19">
        <v>63.34</v>
      </c>
      <c r="G328" s="13"/>
    </row>
    <row r="329" spans="1:7" x14ac:dyDescent="0.25">
      <c r="A329" s="15">
        <v>5</v>
      </c>
      <c r="B329" s="16" t="s">
        <v>26</v>
      </c>
      <c r="C329" s="17">
        <v>33</v>
      </c>
      <c r="D329" s="18">
        <v>112</v>
      </c>
      <c r="E329" s="6">
        <v>6.5285879629629624E-4</v>
      </c>
      <c r="F329" s="19">
        <v>63.82</v>
      </c>
      <c r="G329" s="13"/>
    </row>
    <row r="330" spans="1:7" x14ac:dyDescent="0.25">
      <c r="A330" s="15">
        <v>5</v>
      </c>
      <c r="B330" s="16" t="s">
        <v>26</v>
      </c>
      <c r="C330" s="17">
        <v>33</v>
      </c>
      <c r="D330" s="18">
        <v>112</v>
      </c>
      <c r="E330" s="6">
        <v>6.5380787037037046E-4</v>
      </c>
      <c r="F330" s="19">
        <v>63.73</v>
      </c>
      <c r="G330" s="13"/>
    </row>
    <row r="331" spans="1:7" x14ac:dyDescent="0.25">
      <c r="A331" s="15">
        <v>5</v>
      </c>
      <c r="B331" s="16" t="s">
        <v>26</v>
      </c>
      <c r="C331" s="17">
        <v>33</v>
      </c>
      <c r="D331" s="18">
        <v>112</v>
      </c>
      <c r="E331" s="6">
        <v>6.5399305555555566E-4</v>
      </c>
      <c r="F331" s="19">
        <v>63.71</v>
      </c>
      <c r="G331" s="13"/>
    </row>
    <row r="332" spans="1:7" x14ac:dyDescent="0.25">
      <c r="A332" s="15">
        <v>5</v>
      </c>
      <c r="B332" s="16" t="s">
        <v>26</v>
      </c>
      <c r="C332" s="17">
        <v>33</v>
      </c>
      <c r="D332" s="18">
        <v>112</v>
      </c>
      <c r="E332" s="6">
        <v>6.5339120370370377E-4</v>
      </c>
      <c r="F332" s="19">
        <v>63.77</v>
      </c>
      <c r="G332" s="13"/>
    </row>
    <row r="333" spans="1:7" x14ac:dyDescent="0.25">
      <c r="A333" s="15">
        <v>5</v>
      </c>
      <c r="B333" s="16" t="s">
        <v>26</v>
      </c>
      <c r="C333" s="17">
        <v>33</v>
      </c>
      <c r="D333" s="18">
        <v>112</v>
      </c>
      <c r="E333" s="6">
        <v>6.496643518518519E-4</v>
      </c>
      <c r="F333" s="19">
        <v>64.14</v>
      </c>
      <c r="G333" s="13"/>
    </row>
    <row r="334" spans="1:7" x14ac:dyDescent="0.25">
      <c r="A334" s="15">
        <v>5</v>
      </c>
      <c r="B334" s="16" t="s">
        <v>26</v>
      </c>
      <c r="C334" s="17">
        <v>33</v>
      </c>
      <c r="D334" s="18">
        <v>112</v>
      </c>
      <c r="E334" s="6">
        <v>6.5166666666666671E-4</v>
      </c>
      <c r="F334" s="19">
        <v>63.94</v>
      </c>
      <c r="G334" s="13"/>
    </row>
    <row r="335" spans="1:7" x14ac:dyDescent="0.25">
      <c r="A335" s="15">
        <v>5</v>
      </c>
      <c r="B335" s="16" t="s">
        <v>26</v>
      </c>
      <c r="C335" s="17">
        <v>33</v>
      </c>
      <c r="D335" s="18">
        <v>112</v>
      </c>
      <c r="E335" s="6">
        <v>6.6625000000000007E-4</v>
      </c>
      <c r="F335" s="19">
        <v>62.54</v>
      </c>
      <c r="G335" s="13"/>
    </row>
    <row r="336" spans="1:7" x14ac:dyDescent="0.25">
      <c r="A336" s="15">
        <v>5</v>
      </c>
      <c r="B336" s="16" t="s">
        <v>26</v>
      </c>
      <c r="C336" s="17">
        <v>33</v>
      </c>
      <c r="D336" s="18">
        <v>112</v>
      </c>
      <c r="E336" s="6">
        <v>6.574768518518518E-4</v>
      </c>
      <c r="F336" s="19">
        <v>63.37</v>
      </c>
      <c r="G336" s="13"/>
    </row>
    <row r="337" spans="1:7" x14ac:dyDescent="0.25">
      <c r="A337" s="15">
        <v>5</v>
      </c>
      <c r="B337" s="16" t="s">
        <v>26</v>
      </c>
      <c r="C337" s="17">
        <v>33</v>
      </c>
      <c r="D337" s="18">
        <v>112</v>
      </c>
      <c r="E337" s="6">
        <v>6.5175925925925915E-4</v>
      </c>
      <c r="F337" s="19">
        <v>63.93</v>
      </c>
      <c r="G337" s="13"/>
    </row>
    <row r="338" spans="1:7" x14ac:dyDescent="0.25">
      <c r="A338" s="15">
        <v>5</v>
      </c>
      <c r="B338" s="16" t="s">
        <v>26</v>
      </c>
      <c r="C338" s="17">
        <v>33</v>
      </c>
      <c r="D338" s="18">
        <v>112</v>
      </c>
      <c r="E338" s="6">
        <v>6.57662037037037E-4</v>
      </c>
      <c r="F338" s="19">
        <v>63.36</v>
      </c>
      <c r="G338" s="13"/>
    </row>
    <row r="339" spans="1:7" x14ac:dyDescent="0.25">
      <c r="A339" s="15">
        <v>5</v>
      </c>
      <c r="B339" s="16" t="s">
        <v>26</v>
      </c>
      <c r="C339" s="17">
        <v>33</v>
      </c>
      <c r="D339" s="18">
        <v>112</v>
      </c>
      <c r="E339" s="6">
        <v>6.5785879629629625E-4</v>
      </c>
      <c r="F339" s="19">
        <v>63.34</v>
      </c>
      <c r="G339" s="13"/>
    </row>
    <row r="340" spans="1:7" x14ac:dyDescent="0.25">
      <c r="A340" s="15">
        <v>5</v>
      </c>
      <c r="B340" s="16" t="s">
        <v>26</v>
      </c>
      <c r="C340" s="17">
        <v>33</v>
      </c>
      <c r="D340" s="18">
        <v>112</v>
      </c>
      <c r="E340" s="6">
        <v>6.5370370370370365E-4</v>
      </c>
      <c r="F340" s="19">
        <v>63.74</v>
      </c>
      <c r="G340" s="13"/>
    </row>
    <row r="341" spans="1:7" x14ac:dyDescent="0.25">
      <c r="A341" s="15">
        <v>5</v>
      </c>
      <c r="B341" s="16" t="s">
        <v>26</v>
      </c>
      <c r="C341" s="17">
        <v>33</v>
      </c>
      <c r="D341" s="18">
        <v>112</v>
      </c>
      <c r="E341" s="6">
        <v>6.5302083333333325E-4</v>
      </c>
      <c r="F341" s="19">
        <v>63.81</v>
      </c>
      <c r="G341" s="13"/>
    </row>
    <row r="342" spans="1:7" x14ac:dyDescent="0.25">
      <c r="A342" s="15">
        <v>5</v>
      </c>
      <c r="B342" s="16" t="s">
        <v>26</v>
      </c>
      <c r="C342" s="17">
        <v>33</v>
      </c>
      <c r="D342" s="18">
        <v>112</v>
      </c>
      <c r="E342" s="6">
        <v>6.5579861111111123E-4</v>
      </c>
      <c r="F342" s="19">
        <v>63.54</v>
      </c>
      <c r="G342" s="13"/>
    </row>
    <row r="343" spans="1:7" x14ac:dyDescent="0.25">
      <c r="A343" s="15">
        <v>5</v>
      </c>
      <c r="B343" s="16" t="s">
        <v>26</v>
      </c>
      <c r="C343" s="17">
        <v>33</v>
      </c>
      <c r="D343" s="18">
        <v>112</v>
      </c>
      <c r="E343" s="6">
        <v>6.5026620370370368E-4</v>
      </c>
      <c r="F343" s="19">
        <v>64.08</v>
      </c>
      <c r="G343" s="13"/>
    </row>
    <row r="344" spans="1:7" x14ac:dyDescent="0.25">
      <c r="A344" s="15">
        <v>5</v>
      </c>
      <c r="B344" s="16" t="s">
        <v>26</v>
      </c>
      <c r="C344" s="17">
        <v>33</v>
      </c>
      <c r="D344" s="18">
        <v>112</v>
      </c>
      <c r="E344" s="6">
        <v>6.5207175925925925E-4</v>
      </c>
      <c r="F344" s="19">
        <v>63.9</v>
      </c>
      <c r="G344" s="13"/>
    </row>
    <row r="345" spans="1:7" x14ac:dyDescent="0.25">
      <c r="A345" s="15">
        <v>5</v>
      </c>
      <c r="B345" s="16" t="s">
        <v>26</v>
      </c>
      <c r="C345" s="17">
        <v>33</v>
      </c>
      <c r="D345" s="18">
        <v>112</v>
      </c>
      <c r="E345" s="6">
        <v>6.6315972222222221E-4</v>
      </c>
      <c r="F345" s="19">
        <v>62.83</v>
      </c>
      <c r="G345" s="13"/>
    </row>
    <row r="346" spans="1:7" x14ac:dyDescent="0.25">
      <c r="A346" s="15">
        <v>5</v>
      </c>
      <c r="B346" s="16" t="s">
        <v>26</v>
      </c>
      <c r="C346" s="17">
        <v>33</v>
      </c>
      <c r="D346" s="18">
        <v>112</v>
      </c>
      <c r="E346" s="6">
        <v>6.6108796296296304E-4</v>
      </c>
      <c r="F346" s="19">
        <v>63.03</v>
      </c>
      <c r="G346" s="13"/>
    </row>
    <row r="347" spans="1:7" x14ac:dyDescent="0.25">
      <c r="A347" s="15">
        <v>5</v>
      </c>
      <c r="B347" s="16" t="s">
        <v>26</v>
      </c>
      <c r="C347" s="17">
        <v>33</v>
      </c>
      <c r="D347" s="18">
        <v>112</v>
      </c>
      <c r="E347" s="6">
        <v>6.6518518518518522E-4</v>
      </c>
      <c r="F347" s="19">
        <v>62.64</v>
      </c>
      <c r="G347" s="13"/>
    </row>
    <row r="348" spans="1:7" x14ac:dyDescent="0.25">
      <c r="A348" s="15">
        <v>5</v>
      </c>
      <c r="B348" s="16" t="s">
        <v>20</v>
      </c>
      <c r="C348" s="17">
        <v>33</v>
      </c>
      <c r="D348" s="18">
        <v>113</v>
      </c>
      <c r="E348" s="6">
        <v>7.6537037037037036E-4</v>
      </c>
      <c r="F348" s="19">
        <v>54.44</v>
      </c>
      <c r="G348" s="13"/>
    </row>
    <row r="349" spans="1:7" x14ac:dyDescent="0.25">
      <c r="A349" s="15">
        <v>5</v>
      </c>
      <c r="B349" s="16" t="s">
        <v>20</v>
      </c>
      <c r="C349" s="17">
        <v>33</v>
      </c>
      <c r="D349" s="18">
        <v>113</v>
      </c>
      <c r="E349" s="6">
        <v>6.7093750000000009E-4</v>
      </c>
      <c r="F349" s="19">
        <v>62.1</v>
      </c>
      <c r="G349" s="13"/>
    </row>
    <row r="350" spans="1:7" x14ac:dyDescent="0.25">
      <c r="A350" s="15">
        <v>5</v>
      </c>
      <c r="B350" s="16" t="s">
        <v>20</v>
      </c>
      <c r="C350" s="17">
        <v>33</v>
      </c>
      <c r="D350" s="18">
        <v>113</v>
      </c>
      <c r="E350" s="6">
        <v>6.6901620370370368E-4</v>
      </c>
      <c r="F350" s="19">
        <v>62.28</v>
      </c>
      <c r="G350" s="13"/>
    </row>
    <row r="351" spans="1:7" x14ac:dyDescent="0.25">
      <c r="A351" s="15">
        <v>5</v>
      </c>
      <c r="B351" s="16" t="s">
        <v>20</v>
      </c>
      <c r="C351" s="17">
        <v>33</v>
      </c>
      <c r="D351" s="18">
        <v>113</v>
      </c>
      <c r="E351" s="6">
        <v>6.6045138888888892E-4</v>
      </c>
      <c r="F351" s="19">
        <v>63.09</v>
      </c>
      <c r="G351" s="13"/>
    </row>
    <row r="352" spans="1:7" x14ac:dyDescent="0.25">
      <c r="A352" s="15">
        <v>5</v>
      </c>
      <c r="B352" s="16" t="s">
        <v>20</v>
      </c>
      <c r="C352" s="17">
        <v>33</v>
      </c>
      <c r="D352" s="18">
        <v>113</v>
      </c>
      <c r="E352" s="6">
        <v>6.55636574074074E-4</v>
      </c>
      <c r="F352" s="19">
        <v>63.55</v>
      </c>
      <c r="G352" s="13"/>
    </row>
    <row r="353" spans="1:7" x14ac:dyDescent="0.25">
      <c r="A353" s="15">
        <v>5</v>
      </c>
      <c r="B353" s="16" t="s">
        <v>20</v>
      </c>
      <c r="C353" s="17">
        <v>33</v>
      </c>
      <c r="D353" s="18">
        <v>113</v>
      </c>
      <c r="E353" s="6">
        <v>6.6737268518518523E-4</v>
      </c>
      <c r="F353" s="19">
        <v>62.43</v>
      </c>
      <c r="G353" s="13"/>
    </row>
    <row r="354" spans="1:7" x14ac:dyDescent="0.25">
      <c r="A354" s="15">
        <v>5</v>
      </c>
      <c r="B354" s="16" t="s">
        <v>20</v>
      </c>
      <c r="C354" s="17">
        <v>33</v>
      </c>
      <c r="D354" s="18">
        <v>113</v>
      </c>
      <c r="E354" s="6">
        <v>6.6097222222222219E-4</v>
      </c>
      <c r="F354" s="19">
        <v>63.04</v>
      </c>
      <c r="G354" s="13"/>
    </row>
    <row r="355" spans="1:7" x14ac:dyDescent="0.25">
      <c r="A355" s="15">
        <v>5</v>
      </c>
      <c r="B355" s="16" t="s">
        <v>20</v>
      </c>
      <c r="C355" s="17">
        <v>33</v>
      </c>
      <c r="D355" s="18">
        <v>113</v>
      </c>
      <c r="E355" s="6">
        <v>6.5988425925925926E-4</v>
      </c>
      <c r="F355" s="19">
        <v>63.14</v>
      </c>
      <c r="G355" s="13"/>
    </row>
    <row r="356" spans="1:7" x14ac:dyDescent="0.25">
      <c r="A356" s="15">
        <v>5</v>
      </c>
      <c r="B356" s="16" t="s">
        <v>20</v>
      </c>
      <c r="C356" s="17">
        <v>33</v>
      </c>
      <c r="D356" s="18">
        <v>113</v>
      </c>
      <c r="E356" s="6">
        <v>6.701273148148148E-4</v>
      </c>
      <c r="F356" s="19">
        <v>62.18</v>
      </c>
      <c r="G356" s="13"/>
    </row>
    <row r="357" spans="1:7" x14ac:dyDescent="0.25">
      <c r="A357" s="15">
        <v>5</v>
      </c>
      <c r="B357" s="16" t="s">
        <v>20</v>
      </c>
      <c r="C357" s="17">
        <v>33</v>
      </c>
      <c r="D357" s="18">
        <v>113</v>
      </c>
      <c r="E357" s="6">
        <v>6.5623842592592589E-4</v>
      </c>
      <c r="F357" s="19">
        <v>63.49</v>
      </c>
      <c r="G357" s="13"/>
    </row>
    <row r="358" spans="1:7" x14ac:dyDescent="0.25">
      <c r="A358" s="15">
        <v>5</v>
      </c>
      <c r="B358" s="16" t="s">
        <v>20</v>
      </c>
      <c r="C358" s="17">
        <v>33</v>
      </c>
      <c r="D358" s="18">
        <v>113</v>
      </c>
      <c r="E358" s="6">
        <v>6.5928240740740747E-4</v>
      </c>
      <c r="F358" s="19">
        <v>63.2</v>
      </c>
      <c r="G358" s="13"/>
    </row>
    <row r="359" spans="1:7" x14ac:dyDescent="0.25">
      <c r="A359" s="15">
        <v>5</v>
      </c>
      <c r="B359" s="16" t="s">
        <v>20</v>
      </c>
      <c r="C359" s="17">
        <v>33</v>
      </c>
      <c r="D359" s="18">
        <v>113</v>
      </c>
      <c r="E359" s="6">
        <v>6.5668981481481481E-4</v>
      </c>
      <c r="F359" s="19">
        <v>63.45</v>
      </c>
      <c r="G359" s="13"/>
    </row>
    <row r="360" spans="1:7" x14ac:dyDescent="0.25">
      <c r="A360" s="15">
        <v>5</v>
      </c>
      <c r="B360" s="16" t="s">
        <v>20</v>
      </c>
      <c r="C360" s="17">
        <v>33</v>
      </c>
      <c r="D360" s="18">
        <v>113</v>
      </c>
      <c r="E360" s="6">
        <v>6.5774305555555562E-4</v>
      </c>
      <c r="F360" s="19">
        <v>63.35</v>
      </c>
      <c r="G360" s="13"/>
    </row>
    <row r="361" spans="1:7" x14ac:dyDescent="0.25">
      <c r="A361" s="15">
        <v>5</v>
      </c>
      <c r="B361" s="16" t="s">
        <v>20</v>
      </c>
      <c r="C361" s="17">
        <v>33</v>
      </c>
      <c r="D361" s="18">
        <v>113</v>
      </c>
      <c r="E361" s="6">
        <v>6.6327546296296306E-4</v>
      </c>
      <c r="F361" s="19">
        <v>62.82</v>
      </c>
      <c r="G361" s="13"/>
    </row>
    <row r="362" spans="1:7" x14ac:dyDescent="0.25">
      <c r="A362" s="15">
        <v>5</v>
      </c>
      <c r="B362" s="16" t="s">
        <v>20</v>
      </c>
      <c r="C362" s="17">
        <v>33</v>
      </c>
      <c r="D362" s="18">
        <v>113</v>
      </c>
      <c r="E362" s="6">
        <v>6.6252314814814809E-4</v>
      </c>
      <c r="F362" s="19">
        <v>62.89</v>
      </c>
      <c r="G362" s="13"/>
    </row>
    <row r="363" spans="1:7" x14ac:dyDescent="0.25">
      <c r="A363" s="15">
        <v>5</v>
      </c>
      <c r="B363" s="16" t="s">
        <v>20</v>
      </c>
      <c r="C363" s="17">
        <v>33</v>
      </c>
      <c r="D363" s="18">
        <v>113</v>
      </c>
      <c r="E363" s="6">
        <v>6.5347222222222228E-4</v>
      </c>
      <c r="F363" s="19">
        <v>63.76</v>
      </c>
      <c r="G363" s="13"/>
    </row>
    <row r="364" spans="1:7" x14ac:dyDescent="0.25">
      <c r="A364" s="15">
        <v>5</v>
      </c>
      <c r="B364" s="16" t="s">
        <v>20</v>
      </c>
      <c r="C364" s="17">
        <v>33</v>
      </c>
      <c r="D364" s="18">
        <v>113</v>
      </c>
      <c r="E364" s="6">
        <v>6.5221064814814818E-4</v>
      </c>
      <c r="F364" s="19">
        <v>63.89</v>
      </c>
      <c r="G364" s="13"/>
    </row>
    <row r="365" spans="1:7" x14ac:dyDescent="0.25">
      <c r="A365" s="15">
        <v>5</v>
      </c>
      <c r="B365" s="16" t="s">
        <v>20</v>
      </c>
      <c r="C365" s="17">
        <v>33</v>
      </c>
      <c r="D365" s="18">
        <v>113</v>
      </c>
      <c r="E365" s="6">
        <v>6.5548611111111103E-4</v>
      </c>
      <c r="F365" s="19">
        <v>63.57</v>
      </c>
      <c r="G365" s="13"/>
    </row>
    <row r="366" spans="1:7" x14ac:dyDescent="0.25">
      <c r="A366" s="15">
        <v>5</v>
      </c>
      <c r="B366" s="16" t="s">
        <v>20</v>
      </c>
      <c r="C366" s="17">
        <v>33</v>
      </c>
      <c r="D366" s="18">
        <v>113</v>
      </c>
      <c r="E366" s="6">
        <v>6.6758101851851863E-4</v>
      </c>
      <c r="F366" s="19">
        <v>62.41</v>
      </c>
      <c r="G366" s="13"/>
    </row>
    <row r="367" spans="1:7" x14ac:dyDescent="0.25">
      <c r="A367" s="15">
        <v>5</v>
      </c>
      <c r="B367" s="16" t="s">
        <v>20</v>
      </c>
      <c r="C367" s="17">
        <v>33</v>
      </c>
      <c r="D367" s="18">
        <v>113</v>
      </c>
      <c r="E367" s="6">
        <v>6.5331018518518516E-4</v>
      </c>
      <c r="F367" s="19">
        <v>63.78</v>
      </c>
      <c r="G367" s="13"/>
    </row>
    <row r="368" spans="1:7" x14ac:dyDescent="0.25">
      <c r="A368" s="15">
        <v>5</v>
      </c>
      <c r="B368" s="16" t="s">
        <v>20</v>
      </c>
      <c r="C368" s="17">
        <v>33</v>
      </c>
      <c r="D368" s="18">
        <v>113</v>
      </c>
      <c r="E368" s="6">
        <v>6.539004629629629E-4</v>
      </c>
      <c r="F368" s="19">
        <v>63.72</v>
      </c>
      <c r="G368" s="13"/>
    </row>
    <row r="369" spans="1:7" x14ac:dyDescent="0.25">
      <c r="A369" s="15">
        <v>5</v>
      </c>
      <c r="B369" s="16" t="s">
        <v>20</v>
      </c>
      <c r="C369" s="17">
        <v>33</v>
      </c>
      <c r="D369" s="18">
        <v>113</v>
      </c>
      <c r="E369" s="6">
        <v>6.5309027777777772E-4</v>
      </c>
      <c r="F369" s="19">
        <v>63.8</v>
      </c>
      <c r="G369" s="13"/>
    </row>
    <row r="370" spans="1:7" x14ac:dyDescent="0.25">
      <c r="A370" s="15">
        <v>5</v>
      </c>
      <c r="B370" s="16" t="s">
        <v>20</v>
      </c>
      <c r="C370" s="17">
        <v>33</v>
      </c>
      <c r="D370" s="18">
        <v>113</v>
      </c>
      <c r="E370" s="6">
        <v>6.5304398148148144E-4</v>
      </c>
      <c r="F370" s="19">
        <v>63.8</v>
      </c>
      <c r="G370" s="13"/>
    </row>
    <row r="371" spans="1:7" x14ac:dyDescent="0.25">
      <c r="A371" s="15">
        <v>5</v>
      </c>
      <c r="B371" s="16" t="s">
        <v>20</v>
      </c>
      <c r="C371" s="17">
        <v>33</v>
      </c>
      <c r="D371" s="18">
        <v>113</v>
      </c>
      <c r="E371" s="6">
        <v>6.5163194444444437E-4</v>
      </c>
      <c r="F371" s="19">
        <v>63.94</v>
      </c>
      <c r="G371" s="13"/>
    </row>
    <row r="372" spans="1:7" x14ac:dyDescent="0.25">
      <c r="A372" s="15">
        <v>5</v>
      </c>
      <c r="B372" s="16" t="s">
        <v>20</v>
      </c>
      <c r="C372" s="17">
        <v>33</v>
      </c>
      <c r="D372" s="18">
        <v>113</v>
      </c>
      <c r="E372" s="6">
        <v>6.5487268518518531E-4</v>
      </c>
      <c r="F372" s="19">
        <v>63.63</v>
      </c>
      <c r="G372" s="13"/>
    </row>
    <row r="373" spans="1:7" x14ac:dyDescent="0.25">
      <c r="A373" s="15">
        <v>5</v>
      </c>
      <c r="B373" s="16" t="s">
        <v>20</v>
      </c>
      <c r="C373" s="17">
        <v>33</v>
      </c>
      <c r="D373" s="18">
        <v>113</v>
      </c>
      <c r="E373" s="6">
        <v>6.5745370370370361E-4</v>
      </c>
      <c r="F373" s="19">
        <v>63.38</v>
      </c>
      <c r="G373" s="13"/>
    </row>
    <row r="374" spans="1:7" x14ac:dyDescent="0.25">
      <c r="A374" s="15">
        <v>5</v>
      </c>
      <c r="B374" s="16" t="s">
        <v>20</v>
      </c>
      <c r="C374" s="17">
        <v>33</v>
      </c>
      <c r="D374" s="18">
        <v>113</v>
      </c>
      <c r="E374" s="6">
        <v>6.5758101851851839E-4</v>
      </c>
      <c r="F374" s="19">
        <v>63.36</v>
      </c>
      <c r="G374" s="13"/>
    </row>
    <row r="375" spans="1:7" x14ac:dyDescent="0.25">
      <c r="A375" s="15">
        <v>5</v>
      </c>
      <c r="B375" s="16" t="s">
        <v>20</v>
      </c>
      <c r="C375" s="17">
        <v>33</v>
      </c>
      <c r="D375" s="18">
        <v>113</v>
      </c>
      <c r="E375" s="6">
        <v>6.7063657407407404E-4</v>
      </c>
      <c r="F375" s="19">
        <v>62.13</v>
      </c>
      <c r="G375" s="13"/>
    </row>
    <row r="376" spans="1:7" x14ac:dyDescent="0.25">
      <c r="A376" s="15">
        <v>5</v>
      </c>
      <c r="B376" s="16" t="s">
        <v>20</v>
      </c>
      <c r="C376" s="17">
        <v>33</v>
      </c>
      <c r="D376" s="18">
        <v>113</v>
      </c>
      <c r="E376" s="6">
        <v>6.5687499999999991E-4</v>
      </c>
      <c r="F376" s="19">
        <v>63.43</v>
      </c>
      <c r="G376" s="13"/>
    </row>
    <row r="377" spans="1:7" x14ac:dyDescent="0.25">
      <c r="A377" s="15">
        <v>5</v>
      </c>
      <c r="B377" s="16" t="s">
        <v>20</v>
      </c>
      <c r="C377" s="17">
        <v>33</v>
      </c>
      <c r="D377" s="18">
        <v>113</v>
      </c>
      <c r="E377" s="6">
        <v>6.7635416666666668E-4</v>
      </c>
      <c r="F377" s="19">
        <v>61.6</v>
      </c>
      <c r="G377" s="13"/>
    </row>
    <row r="378" spans="1:7" x14ac:dyDescent="0.25">
      <c r="A378" s="15">
        <v>5</v>
      </c>
      <c r="B378" s="16" t="s">
        <v>20</v>
      </c>
      <c r="C378" s="17">
        <v>33</v>
      </c>
      <c r="D378" s="18">
        <v>113</v>
      </c>
      <c r="E378" s="6">
        <v>6.6248842592592585E-4</v>
      </c>
      <c r="F378" s="19">
        <v>62.89</v>
      </c>
      <c r="G378" s="13"/>
    </row>
    <row r="379" spans="1:7" x14ac:dyDescent="0.25">
      <c r="A379" s="15">
        <v>5</v>
      </c>
      <c r="B379" s="16" t="s">
        <v>20</v>
      </c>
      <c r="C379" s="17">
        <v>33</v>
      </c>
      <c r="D379" s="18">
        <v>113</v>
      </c>
      <c r="E379" s="6">
        <v>6.5800925925925922E-4</v>
      </c>
      <c r="F379" s="19">
        <v>63.32</v>
      </c>
      <c r="G379" s="13"/>
    </row>
    <row r="380" spans="1:7" x14ac:dyDescent="0.25">
      <c r="A380" s="15">
        <v>5</v>
      </c>
      <c r="B380" s="16" t="s">
        <v>20</v>
      </c>
      <c r="C380" s="17">
        <v>33</v>
      </c>
      <c r="D380" s="18">
        <v>113</v>
      </c>
      <c r="E380" s="6">
        <v>6.7069444444444435E-4</v>
      </c>
      <c r="F380" s="19">
        <v>62.12</v>
      </c>
      <c r="G380" s="13"/>
    </row>
    <row r="381" spans="1:7" x14ac:dyDescent="0.25">
      <c r="A381" s="15">
        <v>5</v>
      </c>
      <c r="B381" s="16" t="s">
        <v>12</v>
      </c>
      <c r="C381" s="17">
        <v>33</v>
      </c>
      <c r="D381" s="18">
        <v>121</v>
      </c>
      <c r="E381" s="6">
        <v>7.753472222222223E-4</v>
      </c>
      <c r="F381" s="19">
        <v>53.74</v>
      </c>
      <c r="G381" s="13"/>
    </row>
    <row r="382" spans="1:7" x14ac:dyDescent="0.25">
      <c r="A382" s="15">
        <v>5</v>
      </c>
      <c r="B382" s="16" t="s">
        <v>12</v>
      </c>
      <c r="C382" s="17">
        <v>33</v>
      </c>
      <c r="D382" s="18">
        <v>121</v>
      </c>
      <c r="E382" s="6">
        <v>6.7309027777777777E-4</v>
      </c>
      <c r="F382" s="19">
        <v>61.9</v>
      </c>
      <c r="G382" s="13"/>
    </row>
    <row r="383" spans="1:7" x14ac:dyDescent="0.25">
      <c r="A383" s="15">
        <v>5</v>
      </c>
      <c r="B383" s="16" t="s">
        <v>12</v>
      </c>
      <c r="C383" s="17">
        <v>33</v>
      </c>
      <c r="D383" s="18">
        <v>121</v>
      </c>
      <c r="E383" s="6">
        <v>6.7665509259259252E-4</v>
      </c>
      <c r="F383" s="19">
        <v>61.58</v>
      </c>
      <c r="G383" s="13"/>
    </row>
    <row r="384" spans="1:7" x14ac:dyDescent="0.25">
      <c r="A384" s="15">
        <v>5</v>
      </c>
      <c r="B384" s="16" t="s">
        <v>12</v>
      </c>
      <c r="C384" s="17">
        <v>33</v>
      </c>
      <c r="D384" s="18">
        <v>121</v>
      </c>
      <c r="E384" s="6">
        <v>6.593981481481481E-4</v>
      </c>
      <c r="F384" s="19">
        <v>63.19</v>
      </c>
      <c r="G384" s="13"/>
    </row>
    <row r="385" spans="1:7" x14ac:dyDescent="0.25">
      <c r="A385" s="15">
        <v>5</v>
      </c>
      <c r="B385" s="16" t="s">
        <v>12</v>
      </c>
      <c r="C385" s="17">
        <v>33</v>
      </c>
      <c r="D385" s="18">
        <v>121</v>
      </c>
      <c r="E385" s="6">
        <v>6.6067129629629635E-4</v>
      </c>
      <c r="F385" s="19">
        <v>63.07</v>
      </c>
      <c r="G385" s="13"/>
    </row>
    <row r="386" spans="1:7" x14ac:dyDescent="0.25">
      <c r="A386" s="15">
        <v>5</v>
      </c>
      <c r="B386" s="16" t="s">
        <v>12</v>
      </c>
      <c r="C386" s="17">
        <v>33</v>
      </c>
      <c r="D386" s="18">
        <v>121</v>
      </c>
      <c r="E386" s="6">
        <v>6.6168981481481471E-4</v>
      </c>
      <c r="F386" s="19">
        <v>62.97</v>
      </c>
      <c r="G386" s="13"/>
    </row>
    <row r="387" spans="1:7" x14ac:dyDescent="0.25">
      <c r="A387" s="15">
        <v>5</v>
      </c>
      <c r="B387" s="16" t="s">
        <v>12</v>
      </c>
      <c r="C387" s="17">
        <v>33</v>
      </c>
      <c r="D387" s="18">
        <v>121</v>
      </c>
      <c r="E387" s="6">
        <v>6.5656249999999992E-4</v>
      </c>
      <c r="F387" s="19">
        <v>63.46</v>
      </c>
      <c r="G387" s="13"/>
    </row>
    <row r="388" spans="1:7" x14ac:dyDescent="0.25">
      <c r="A388" s="15">
        <v>5</v>
      </c>
      <c r="B388" s="16" t="s">
        <v>12</v>
      </c>
      <c r="C388" s="17">
        <v>33</v>
      </c>
      <c r="D388" s="18">
        <v>121</v>
      </c>
      <c r="E388" s="6">
        <v>6.6310185185185179E-4</v>
      </c>
      <c r="F388" s="19">
        <v>62.84</v>
      </c>
      <c r="G388" s="13"/>
    </row>
    <row r="389" spans="1:7" x14ac:dyDescent="0.25">
      <c r="A389" s="15">
        <v>5</v>
      </c>
      <c r="B389" s="16" t="s">
        <v>12</v>
      </c>
      <c r="C389" s="17">
        <v>33</v>
      </c>
      <c r="D389" s="18">
        <v>121</v>
      </c>
      <c r="E389" s="6">
        <v>6.6385416666666665E-4</v>
      </c>
      <c r="F389" s="19">
        <v>62.76</v>
      </c>
      <c r="G389" s="13"/>
    </row>
    <row r="390" spans="1:7" x14ac:dyDescent="0.25">
      <c r="A390" s="15">
        <v>5</v>
      </c>
      <c r="B390" s="16" t="s">
        <v>12</v>
      </c>
      <c r="C390" s="17">
        <v>33</v>
      </c>
      <c r="D390" s="18">
        <v>121</v>
      </c>
      <c r="E390" s="6">
        <v>6.6743055555555555E-4</v>
      </c>
      <c r="F390" s="19">
        <v>62.43</v>
      </c>
      <c r="G390" s="13"/>
    </row>
    <row r="391" spans="1:7" x14ac:dyDescent="0.25">
      <c r="A391" s="15">
        <v>5</v>
      </c>
      <c r="B391" s="16" t="s">
        <v>12</v>
      </c>
      <c r="C391" s="17">
        <v>33</v>
      </c>
      <c r="D391" s="18">
        <v>121</v>
      </c>
      <c r="E391" s="6">
        <v>6.6267361111111117E-4</v>
      </c>
      <c r="F391" s="19">
        <v>62.88</v>
      </c>
      <c r="G391" s="13"/>
    </row>
    <row r="392" spans="1:7" x14ac:dyDescent="0.25">
      <c r="A392" s="15">
        <v>5</v>
      </c>
      <c r="B392" s="16" t="s">
        <v>12</v>
      </c>
      <c r="C392" s="17">
        <v>33</v>
      </c>
      <c r="D392" s="18">
        <v>121</v>
      </c>
      <c r="E392" s="6">
        <v>6.5914351851851854E-4</v>
      </c>
      <c r="F392" s="19">
        <v>63.21</v>
      </c>
      <c r="G392" s="13"/>
    </row>
    <row r="393" spans="1:7" x14ac:dyDescent="0.25">
      <c r="A393" s="15">
        <v>5</v>
      </c>
      <c r="B393" s="16" t="s">
        <v>12</v>
      </c>
      <c r="C393" s="17">
        <v>33</v>
      </c>
      <c r="D393" s="18">
        <v>121</v>
      </c>
      <c r="E393" s="6">
        <v>6.5502314814814817E-4</v>
      </c>
      <c r="F393" s="19">
        <v>63.61</v>
      </c>
      <c r="G393" s="13"/>
    </row>
    <row r="394" spans="1:7" x14ac:dyDescent="0.25">
      <c r="A394" s="15">
        <v>5</v>
      </c>
      <c r="B394" s="16" t="s">
        <v>12</v>
      </c>
      <c r="C394" s="17">
        <v>33</v>
      </c>
      <c r="D394" s="18">
        <v>121</v>
      </c>
      <c r="E394" s="6">
        <v>6.566087962962963E-4</v>
      </c>
      <c r="F394" s="19">
        <v>63.46</v>
      </c>
      <c r="G394" s="13"/>
    </row>
    <row r="395" spans="1:7" x14ac:dyDescent="0.25">
      <c r="A395" s="15">
        <v>5</v>
      </c>
      <c r="B395" s="16" t="s">
        <v>12</v>
      </c>
      <c r="C395" s="17">
        <v>33</v>
      </c>
      <c r="D395" s="18">
        <v>121</v>
      </c>
      <c r="E395" s="6">
        <v>6.6030092592592583E-4</v>
      </c>
      <c r="F395" s="19">
        <v>63.1</v>
      </c>
      <c r="G395" s="13"/>
    </row>
    <row r="396" spans="1:7" x14ac:dyDescent="0.25">
      <c r="A396" s="15">
        <v>5</v>
      </c>
      <c r="B396" s="16" t="s">
        <v>12</v>
      </c>
      <c r="C396" s="17">
        <v>33</v>
      </c>
      <c r="D396" s="18">
        <v>121</v>
      </c>
      <c r="E396" s="6">
        <v>6.5775462962962955E-4</v>
      </c>
      <c r="F396" s="19">
        <v>63.35</v>
      </c>
      <c r="G396" s="13"/>
    </row>
    <row r="397" spans="1:7" x14ac:dyDescent="0.25">
      <c r="A397" s="15">
        <v>5</v>
      </c>
      <c r="B397" s="16" t="s">
        <v>12</v>
      </c>
      <c r="C397" s="17">
        <v>33</v>
      </c>
      <c r="D397" s="18">
        <v>121</v>
      </c>
      <c r="E397" s="6">
        <v>6.5915509259259269E-4</v>
      </c>
      <c r="F397" s="19">
        <v>63.21</v>
      </c>
      <c r="G397" s="13"/>
    </row>
    <row r="398" spans="1:7" x14ac:dyDescent="0.25">
      <c r="A398" s="15">
        <v>5</v>
      </c>
      <c r="B398" s="16" t="s">
        <v>12</v>
      </c>
      <c r="C398" s="17">
        <v>33</v>
      </c>
      <c r="D398" s="18">
        <v>121</v>
      </c>
      <c r="E398" s="6">
        <v>6.5908564814814823E-4</v>
      </c>
      <c r="F398" s="19">
        <v>63.22</v>
      </c>
      <c r="G398" s="13"/>
    </row>
    <row r="399" spans="1:7" x14ac:dyDescent="0.25">
      <c r="A399" s="15">
        <v>5</v>
      </c>
      <c r="B399" s="16" t="s">
        <v>12</v>
      </c>
      <c r="C399" s="17">
        <v>33</v>
      </c>
      <c r="D399" s="18">
        <v>121</v>
      </c>
      <c r="E399" s="6">
        <v>6.5538194444444444E-4</v>
      </c>
      <c r="F399" s="19">
        <v>63.58</v>
      </c>
      <c r="G399" s="13"/>
    </row>
    <row r="400" spans="1:7" x14ac:dyDescent="0.25">
      <c r="A400" s="15">
        <v>5</v>
      </c>
      <c r="B400" s="16" t="s">
        <v>12</v>
      </c>
      <c r="C400" s="17">
        <v>33</v>
      </c>
      <c r="D400" s="18">
        <v>121</v>
      </c>
      <c r="E400" s="6">
        <v>6.5376157407407408E-4</v>
      </c>
      <c r="F400" s="19">
        <v>63.73</v>
      </c>
      <c r="G400" s="13"/>
    </row>
    <row r="401" spans="1:7" x14ac:dyDescent="0.25">
      <c r="A401" s="15">
        <v>5</v>
      </c>
      <c r="B401" s="16" t="s">
        <v>12</v>
      </c>
      <c r="C401" s="17">
        <v>33</v>
      </c>
      <c r="D401" s="18">
        <v>121</v>
      </c>
      <c r="E401" s="6">
        <v>6.5556712962962964E-4</v>
      </c>
      <c r="F401" s="19">
        <v>63.56</v>
      </c>
      <c r="G401" s="13"/>
    </row>
    <row r="402" spans="1:7" x14ac:dyDescent="0.25">
      <c r="A402" s="15">
        <v>5</v>
      </c>
      <c r="B402" s="16" t="s">
        <v>12</v>
      </c>
      <c r="C402" s="17">
        <v>33</v>
      </c>
      <c r="D402" s="18">
        <v>121</v>
      </c>
      <c r="E402" s="6">
        <v>6.5517361111111115E-4</v>
      </c>
      <c r="F402" s="19">
        <v>63.6</v>
      </c>
      <c r="G402" s="13"/>
    </row>
    <row r="403" spans="1:7" x14ac:dyDescent="0.25">
      <c r="A403" s="15">
        <v>5</v>
      </c>
      <c r="B403" t="s">
        <v>12</v>
      </c>
      <c r="C403" s="17">
        <v>33</v>
      </c>
      <c r="D403" s="18">
        <v>121</v>
      </c>
      <c r="E403" s="6">
        <v>6.5506944444444456E-4</v>
      </c>
      <c r="F403" s="19">
        <v>63.61</v>
      </c>
      <c r="G403" s="13"/>
    </row>
    <row r="404" spans="1:7" x14ac:dyDescent="0.25">
      <c r="A404" s="15">
        <v>5</v>
      </c>
      <c r="B404" t="s">
        <v>12</v>
      </c>
      <c r="C404" s="17">
        <v>33</v>
      </c>
      <c r="D404" s="18">
        <v>121</v>
      </c>
      <c r="E404" s="6">
        <v>6.5502314814814817E-4</v>
      </c>
      <c r="F404" s="19">
        <v>63.61</v>
      </c>
      <c r="G404" s="13"/>
    </row>
    <row r="405" spans="1:7" x14ac:dyDescent="0.25">
      <c r="A405" s="15">
        <v>5</v>
      </c>
      <c r="B405" t="s">
        <v>12</v>
      </c>
      <c r="C405" s="17">
        <v>33</v>
      </c>
      <c r="D405" s="18">
        <v>121</v>
      </c>
      <c r="E405" s="6">
        <v>6.555555555555556E-4</v>
      </c>
      <c r="F405" s="19">
        <v>63.56</v>
      </c>
      <c r="G405" s="13"/>
    </row>
    <row r="406" spans="1:7" x14ac:dyDescent="0.25">
      <c r="A406" s="15">
        <v>5</v>
      </c>
      <c r="B406" t="s">
        <v>12</v>
      </c>
      <c r="C406" s="17">
        <v>33</v>
      </c>
      <c r="D406" s="18">
        <v>121</v>
      </c>
      <c r="E406" s="6">
        <v>6.5467592592592585E-4</v>
      </c>
      <c r="F406" s="19">
        <v>63.64</v>
      </c>
      <c r="G406" s="13"/>
    </row>
    <row r="407" spans="1:7" x14ac:dyDescent="0.25">
      <c r="A407" s="15">
        <v>5</v>
      </c>
      <c r="B407" t="s">
        <v>12</v>
      </c>
      <c r="C407" s="17">
        <v>33</v>
      </c>
      <c r="D407" s="18">
        <v>121</v>
      </c>
      <c r="E407" s="6">
        <v>6.6178240740740737E-4</v>
      </c>
      <c r="F407" s="19">
        <v>62.96</v>
      </c>
      <c r="G407" s="13"/>
    </row>
    <row r="408" spans="1:7" x14ac:dyDescent="0.25">
      <c r="A408" s="15">
        <v>5</v>
      </c>
      <c r="B408" t="s">
        <v>12</v>
      </c>
      <c r="C408" s="17">
        <v>33</v>
      </c>
      <c r="D408" s="18">
        <v>121</v>
      </c>
      <c r="E408" s="6">
        <v>6.5878472222222217E-4</v>
      </c>
      <c r="F408" s="19">
        <v>63.25</v>
      </c>
      <c r="G408" s="13"/>
    </row>
    <row r="409" spans="1:7" x14ac:dyDescent="0.25">
      <c r="A409" s="15">
        <v>5</v>
      </c>
      <c r="B409" t="s">
        <v>12</v>
      </c>
      <c r="C409" s="17">
        <v>33</v>
      </c>
      <c r="D409" s="18">
        <v>121</v>
      </c>
      <c r="E409" s="6">
        <v>6.5252314814814817E-4</v>
      </c>
      <c r="F409" s="19">
        <v>63.85</v>
      </c>
      <c r="G409" s="13"/>
    </row>
    <row r="410" spans="1:7" x14ac:dyDescent="0.25">
      <c r="A410" s="15">
        <v>5</v>
      </c>
      <c r="B410" t="s">
        <v>12</v>
      </c>
      <c r="C410" s="17">
        <v>33</v>
      </c>
      <c r="D410" s="18">
        <v>121</v>
      </c>
      <c r="E410" s="6">
        <v>6.6747685185185182E-4</v>
      </c>
      <c r="F410" s="19">
        <v>62.42</v>
      </c>
      <c r="G410" s="13"/>
    </row>
    <row r="411" spans="1:7" x14ac:dyDescent="0.25">
      <c r="A411" s="15">
        <v>5</v>
      </c>
      <c r="B411" t="s">
        <v>12</v>
      </c>
      <c r="C411" s="17">
        <v>33</v>
      </c>
      <c r="D411" s="18">
        <v>121</v>
      </c>
      <c r="E411" s="6">
        <v>6.6785879629629628E-4</v>
      </c>
      <c r="F411" s="19">
        <v>62.39</v>
      </c>
      <c r="G411" s="13"/>
    </row>
    <row r="412" spans="1:7" x14ac:dyDescent="0.25">
      <c r="A412" s="15">
        <v>5</v>
      </c>
      <c r="B412" t="s">
        <v>12</v>
      </c>
      <c r="C412" s="17">
        <v>33</v>
      </c>
      <c r="D412" s="18">
        <v>121</v>
      </c>
      <c r="E412" s="6">
        <v>6.5961805555555554E-4</v>
      </c>
      <c r="F412" s="19">
        <v>63.17</v>
      </c>
      <c r="G412" s="13"/>
    </row>
    <row r="413" spans="1:7" x14ac:dyDescent="0.25">
      <c r="A413" s="15">
        <v>5</v>
      </c>
      <c r="B413" t="s">
        <v>12</v>
      </c>
      <c r="C413" s="17">
        <v>33</v>
      </c>
      <c r="D413" s="18">
        <v>121</v>
      </c>
      <c r="E413" s="6">
        <v>6.639467592592592E-4</v>
      </c>
      <c r="F413" s="19">
        <v>62.76</v>
      </c>
      <c r="G413" s="13"/>
    </row>
    <row r="414" spans="1:7" x14ac:dyDescent="0.25">
      <c r="A414" s="15">
        <v>5</v>
      </c>
      <c r="B414" t="s">
        <v>34</v>
      </c>
      <c r="C414" s="17">
        <v>33</v>
      </c>
      <c r="D414" s="18">
        <v>124</v>
      </c>
      <c r="E414" s="6">
        <v>7.6148148148148147E-4</v>
      </c>
      <c r="F414" s="19">
        <v>54.72</v>
      </c>
      <c r="G414" s="13"/>
    </row>
    <row r="415" spans="1:7" x14ac:dyDescent="0.25">
      <c r="A415" s="15">
        <v>5</v>
      </c>
      <c r="B415" t="s">
        <v>34</v>
      </c>
      <c r="C415" s="17">
        <v>33</v>
      </c>
      <c r="D415" s="18">
        <v>124</v>
      </c>
      <c r="E415" s="6">
        <v>6.8135416666666659E-4</v>
      </c>
      <c r="F415" s="19">
        <v>61.15</v>
      </c>
      <c r="G415" s="13"/>
    </row>
    <row r="416" spans="1:7" x14ac:dyDescent="0.25">
      <c r="A416" s="15">
        <v>5</v>
      </c>
      <c r="B416" t="s">
        <v>34</v>
      </c>
      <c r="C416" s="17">
        <v>33</v>
      </c>
      <c r="D416" s="18">
        <v>124</v>
      </c>
      <c r="E416" s="6">
        <v>6.6975694444444428E-4</v>
      </c>
      <c r="F416" s="19">
        <v>62.21</v>
      </c>
      <c r="G416" s="13"/>
    </row>
    <row r="417" spans="1:7" x14ac:dyDescent="0.25">
      <c r="A417" s="15">
        <v>5</v>
      </c>
      <c r="B417" t="s">
        <v>34</v>
      </c>
      <c r="C417" s="17">
        <v>33</v>
      </c>
      <c r="D417" s="18">
        <v>124</v>
      </c>
      <c r="E417" s="6">
        <v>6.7210648148148143E-4</v>
      </c>
      <c r="F417" s="19">
        <v>61.99</v>
      </c>
      <c r="G417" s="13"/>
    </row>
    <row r="418" spans="1:7" x14ac:dyDescent="0.25">
      <c r="A418" s="15">
        <v>5</v>
      </c>
      <c r="B418" t="s">
        <v>34</v>
      </c>
      <c r="C418" s="17">
        <v>33</v>
      </c>
      <c r="D418" s="18">
        <v>124</v>
      </c>
      <c r="E418" s="6">
        <v>6.5885416666666664E-4</v>
      </c>
      <c r="F418" s="19">
        <v>63.24</v>
      </c>
      <c r="G418" s="13"/>
    </row>
    <row r="419" spans="1:7" x14ac:dyDescent="0.25">
      <c r="A419" s="15">
        <v>5</v>
      </c>
      <c r="B419" t="s">
        <v>34</v>
      </c>
      <c r="C419" s="17">
        <v>33</v>
      </c>
      <c r="D419" s="18">
        <v>124</v>
      </c>
      <c r="E419" s="6">
        <v>6.5906249999999993E-4</v>
      </c>
      <c r="F419" s="19">
        <v>63.22</v>
      </c>
      <c r="G419" s="13"/>
    </row>
    <row r="420" spans="1:7" x14ac:dyDescent="0.25">
      <c r="A420" s="15">
        <v>5</v>
      </c>
      <c r="B420" t="s">
        <v>34</v>
      </c>
      <c r="C420" s="17">
        <v>33</v>
      </c>
      <c r="D420" s="18">
        <v>124</v>
      </c>
      <c r="E420" s="6">
        <v>6.6962962962962972E-4</v>
      </c>
      <c r="F420" s="19">
        <v>62.22</v>
      </c>
      <c r="G420" s="13"/>
    </row>
    <row r="421" spans="1:7" x14ac:dyDescent="0.25">
      <c r="A421" s="15">
        <v>5</v>
      </c>
      <c r="B421" t="s">
        <v>34</v>
      </c>
      <c r="C421" s="17">
        <v>33</v>
      </c>
      <c r="D421" s="18">
        <v>124</v>
      </c>
      <c r="E421" s="6">
        <v>6.6122685185185197E-4</v>
      </c>
      <c r="F421" s="19">
        <v>63.01</v>
      </c>
      <c r="G421" s="13"/>
    </row>
    <row r="422" spans="1:7" x14ac:dyDescent="0.25">
      <c r="A422" s="15">
        <v>5</v>
      </c>
      <c r="B422" t="s">
        <v>34</v>
      </c>
      <c r="C422" s="17">
        <v>33</v>
      </c>
      <c r="D422" s="18">
        <v>124</v>
      </c>
      <c r="E422" s="6">
        <v>6.7697916666666677E-4</v>
      </c>
      <c r="F422" s="19">
        <v>61.55</v>
      </c>
      <c r="G422" s="13"/>
    </row>
    <row r="423" spans="1:7" x14ac:dyDescent="0.25">
      <c r="A423" s="15">
        <v>5</v>
      </c>
      <c r="B423" t="s">
        <v>34</v>
      </c>
      <c r="C423" s="17">
        <v>33</v>
      </c>
      <c r="D423" s="18">
        <v>124</v>
      </c>
      <c r="E423" s="6">
        <v>6.6179398148148152E-4</v>
      </c>
      <c r="F423" s="19">
        <v>62.96</v>
      </c>
      <c r="G423" s="13"/>
    </row>
    <row r="424" spans="1:7" x14ac:dyDescent="0.25">
      <c r="A424" s="15">
        <v>5</v>
      </c>
      <c r="B424" t="s">
        <v>34</v>
      </c>
      <c r="C424" s="17">
        <v>33</v>
      </c>
      <c r="D424" s="18">
        <v>124</v>
      </c>
      <c r="E424" s="6">
        <v>6.5966435185185182E-4</v>
      </c>
      <c r="F424" s="19">
        <v>63.16</v>
      </c>
      <c r="G424" s="13"/>
    </row>
    <row r="425" spans="1:7" x14ac:dyDescent="0.25">
      <c r="A425" s="15">
        <v>5</v>
      </c>
      <c r="B425" t="s">
        <v>34</v>
      </c>
      <c r="C425" s="17">
        <v>33</v>
      </c>
      <c r="D425" s="18">
        <v>124</v>
      </c>
      <c r="E425" s="6">
        <v>6.5937499999999991E-4</v>
      </c>
      <c r="F425" s="19">
        <v>63.19</v>
      </c>
      <c r="G425" s="13"/>
    </row>
    <row r="426" spans="1:7" x14ac:dyDescent="0.25">
      <c r="A426" s="15">
        <v>5</v>
      </c>
      <c r="B426" t="s">
        <v>34</v>
      </c>
      <c r="C426" s="17">
        <v>33</v>
      </c>
      <c r="D426" s="18">
        <v>124</v>
      </c>
      <c r="E426" s="6">
        <v>6.55162037037037E-4</v>
      </c>
      <c r="F426" s="19">
        <v>63.6</v>
      </c>
      <c r="G426" s="13"/>
    </row>
    <row r="427" spans="1:7" x14ac:dyDescent="0.25">
      <c r="A427" s="15">
        <v>5</v>
      </c>
      <c r="B427" t="s">
        <v>34</v>
      </c>
      <c r="C427" s="17">
        <v>33</v>
      </c>
      <c r="D427" s="18">
        <v>124</v>
      </c>
      <c r="E427" s="6">
        <v>6.540856481481481E-4</v>
      </c>
      <c r="F427" s="19">
        <v>63.7</v>
      </c>
      <c r="G427" s="13"/>
    </row>
    <row r="428" spans="1:7" x14ac:dyDescent="0.25">
      <c r="A428" s="15">
        <v>5</v>
      </c>
      <c r="B428" t="s">
        <v>34</v>
      </c>
      <c r="C428" s="17">
        <v>33</v>
      </c>
      <c r="D428" s="18">
        <v>124</v>
      </c>
      <c r="E428" s="6">
        <v>6.6866898148148157E-4</v>
      </c>
      <c r="F428" s="19">
        <v>62.31</v>
      </c>
      <c r="G428" s="13"/>
    </row>
    <row r="429" spans="1:7" x14ac:dyDescent="0.25">
      <c r="A429" s="15">
        <v>5</v>
      </c>
      <c r="B429" t="s">
        <v>34</v>
      </c>
      <c r="C429" s="17">
        <v>33</v>
      </c>
      <c r="D429" s="18">
        <v>124</v>
      </c>
      <c r="E429" s="6">
        <v>6.66261574074074E-4</v>
      </c>
      <c r="F429" s="19">
        <v>62.54</v>
      </c>
      <c r="G429" s="13"/>
    </row>
    <row r="430" spans="1:7" x14ac:dyDescent="0.25">
      <c r="A430" s="15">
        <v>5</v>
      </c>
      <c r="B430" t="s">
        <v>34</v>
      </c>
      <c r="C430" s="17">
        <v>33</v>
      </c>
      <c r="D430" s="18">
        <v>124</v>
      </c>
      <c r="E430" s="6">
        <v>6.6370370370370368E-4</v>
      </c>
      <c r="F430" s="19">
        <v>62.78</v>
      </c>
      <c r="G430" s="13"/>
    </row>
    <row r="431" spans="1:7" x14ac:dyDescent="0.25">
      <c r="A431" s="15">
        <v>5</v>
      </c>
      <c r="B431" t="s">
        <v>34</v>
      </c>
      <c r="C431" s="17">
        <v>33</v>
      </c>
      <c r="D431" s="18">
        <v>124</v>
      </c>
      <c r="E431" s="6">
        <v>6.589236111111111E-4</v>
      </c>
      <c r="F431" s="19">
        <v>63.23</v>
      </c>
      <c r="G431" s="13"/>
    </row>
    <row r="432" spans="1:7" x14ac:dyDescent="0.25">
      <c r="A432" s="15">
        <v>5</v>
      </c>
      <c r="B432" t="s">
        <v>34</v>
      </c>
      <c r="C432" s="17">
        <v>33</v>
      </c>
      <c r="D432" s="18">
        <v>124</v>
      </c>
      <c r="E432" s="6">
        <v>6.541898148148148E-4</v>
      </c>
      <c r="F432" s="19">
        <v>63.69</v>
      </c>
      <c r="G432" s="13"/>
    </row>
    <row r="433" spans="1:7" x14ac:dyDescent="0.25">
      <c r="A433" s="15">
        <v>5</v>
      </c>
      <c r="B433" t="s">
        <v>34</v>
      </c>
      <c r="C433" s="17">
        <v>33</v>
      </c>
      <c r="D433" s="18">
        <v>124</v>
      </c>
      <c r="E433" s="6">
        <v>6.6149305555555547E-4</v>
      </c>
      <c r="F433" s="19">
        <v>62.99</v>
      </c>
      <c r="G433" s="13"/>
    </row>
    <row r="434" spans="1:7" x14ac:dyDescent="0.25">
      <c r="A434" s="15">
        <v>5</v>
      </c>
      <c r="B434" t="s">
        <v>34</v>
      </c>
      <c r="C434" s="17">
        <v>33</v>
      </c>
      <c r="D434" s="18">
        <v>124</v>
      </c>
      <c r="E434" s="6">
        <v>6.5354166666666675E-4</v>
      </c>
      <c r="F434" s="19">
        <v>63.76</v>
      </c>
      <c r="G434" s="13"/>
    </row>
    <row r="435" spans="1:7" x14ac:dyDescent="0.25">
      <c r="A435" s="15">
        <v>5</v>
      </c>
      <c r="B435" t="s">
        <v>34</v>
      </c>
      <c r="C435" s="17">
        <v>33</v>
      </c>
      <c r="D435" s="18">
        <v>124</v>
      </c>
      <c r="E435" s="6">
        <v>6.5523148148148146E-4</v>
      </c>
      <c r="F435" s="19">
        <v>63.59</v>
      </c>
      <c r="G435" s="13"/>
    </row>
    <row r="436" spans="1:7" x14ac:dyDescent="0.25">
      <c r="A436" s="15">
        <v>5</v>
      </c>
      <c r="B436" t="s">
        <v>34</v>
      </c>
      <c r="C436" s="17">
        <v>33</v>
      </c>
      <c r="D436" s="18">
        <v>124</v>
      </c>
      <c r="E436" s="6">
        <v>6.5559027777777783E-4</v>
      </c>
      <c r="F436" s="19">
        <v>63.56</v>
      </c>
      <c r="G436" s="13"/>
    </row>
    <row r="437" spans="1:7" x14ac:dyDescent="0.25">
      <c r="A437" s="15">
        <v>5</v>
      </c>
      <c r="B437" t="s">
        <v>34</v>
      </c>
      <c r="C437" s="17">
        <v>33</v>
      </c>
      <c r="D437" s="18">
        <v>124</v>
      </c>
      <c r="E437" s="6">
        <v>6.5685185185185193E-4</v>
      </c>
      <c r="F437" s="19">
        <v>63.43</v>
      </c>
      <c r="G437" s="13"/>
    </row>
    <row r="438" spans="1:7" x14ac:dyDescent="0.25">
      <c r="A438" s="15">
        <v>5</v>
      </c>
      <c r="B438" t="s">
        <v>34</v>
      </c>
      <c r="C438" s="17">
        <v>33</v>
      </c>
      <c r="D438" s="18">
        <v>124</v>
      </c>
      <c r="E438" s="6">
        <v>6.549768518518519E-4</v>
      </c>
      <c r="F438" s="19">
        <v>63.62</v>
      </c>
      <c r="G438" s="13"/>
    </row>
    <row r="439" spans="1:7" x14ac:dyDescent="0.25">
      <c r="A439" s="15">
        <v>5</v>
      </c>
      <c r="B439" t="s">
        <v>34</v>
      </c>
      <c r="C439" s="17">
        <v>33</v>
      </c>
      <c r="D439" s="18">
        <v>124</v>
      </c>
      <c r="E439" s="6">
        <v>6.5989583333333341E-4</v>
      </c>
      <c r="F439" s="19">
        <v>63.14</v>
      </c>
      <c r="G439" s="13"/>
    </row>
    <row r="440" spans="1:7" x14ac:dyDescent="0.25">
      <c r="A440" s="15">
        <v>5</v>
      </c>
      <c r="B440" t="s">
        <v>34</v>
      </c>
      <c r="C440" s="17">
        <v>33</v>
      </c>
      <c r="D440" s="18">
        <v>124</v>
      </c>
      <c r="E440" s="6">
        <v>6.6015046296296297E-4</v>
      </c>
      <c r="F440" s="19">
        <v>63.12</v>
      </c>
      <c r="G440" s="13"/>
    </row>
    <row r="441" spans="1:7" x14ac:dyDescent="0.25">
      <c r="A441" s="15">
        <v>5</v>
      </c>
      <c r="B441" t="s">
        <v>34</v>
      </c>
      <c r="C441" s="17">
        <v>33</v>
      </c>
      <c r="D441" s="18">
        <v>124</v>
      </c>
      <c r="E441" s="6">
        <v>6.585532407407408E-4</v>
      </c>
      <c r="F441" s="19">
        <v>63.27</v>
      </c>
      <c r="G441" s="13"/>
    </row>
    <row r="442" spans="1:7" x14ac:dyDescent="0.25">
      <c r="A442" s="15">
        <v>5</v>
      </c>
      <c r="B442" t="s">
        <v>34</v>
      </c>
      <c r="C442" s="17">
        <v>33</v>
      </c>
      <c r="D442" s="18">
        <v>124</v>
      </c>
      <c r="E442" s="6">
        <v>6.5552083333333337E-4</v>
      </c>
      <c r="F442" s="19">
        <v>63.56</v>
      </c>
      <c r="G442" s="13"/>
    </row>
    <row r="443" spans="1:7" x14ac:dyDescent="0.25">
      <c r="A443" s="15">
        <v>5</v>
      </c>
      <c r="B443" t="s">
        <v>34</v>
      </c>
      <c r="C443" s="17">
        <v>33</v>
      </c>
      <c r="D443" s="18">
        <v>124</v>
      </c>
      <c r="E443" s="6">
        <v>6.5982638888888894E-4</v>
      </c>
      <c r="F443" s="19">
        <v>63.15</v>
      </c>
      <c r="G443" s="13"/>
    </row>
    <row r="444" spans="1:7" x14ac:dyDescent="0.25">
      <c r="A444" s="15">
        <v>5</v>
      </c>
      <c r="B444" t="s">
        <v>34</v>
      </c>
      <c r="C444" s="17">
        <v>33</v>
      </c>
      <c r="D444" s="18">
        <v>124</v>
      </c>
      <c r="E444" s="6">
        <v>6.5600694444444441E-4</v>
      </c>
      <c r="F444" s="19">
        <v>63.52</v>
      </c>
      <c r="G444" s="13"/>
    </row>
    <row r="445" spans="1:7" x14ac:dyDescent="0.25">
      <c r="A445" s="15">
        <v>5</v>
      </c>
      <c r="B445" t="s">
        <v>34</v>
      </c>
      <c r="C445" s="17">
        <v>33</v>
      </c>
      <c r="D445" s="18">
        <v>124</v>
      </c>
      <c r="E445" s="6">
        <v>6.5949074074074076E-4</v>
      </c>
      <c r="F445" s="19">
        <v>63.18</v>
      </c>
      <c r="G445" s="13"/>
    </row>
    <row r="446" spans="1:7" x14ac:dyDescent="0.25">
      <c r="A446" s="15">
        <v>5</v>
      </c>
      <c r="B446" t="s">
        <v>34</v>
      </c>
      <c r="C446" s="17">
        <v>33</v>
      </c>
      <c r="D446" s="18">
        <v>124</v>
      </c>
      <c r="E446" s="6">
        <v>6.6480324074074087E-4</v>
      </c>
      <c r="F446" s="19">
        <v>62.68</v>
      </c>
      <c r="G446" s="13"/>
    </row>
    <row r="447" spans="1:7" x14ac:dyDescent="0.25">
      <c r="A447" s="15">
        <v>5</v>
      </c>
      <c r="B447" t="s">
        <v>17</v>
      </c>
      <c r="C447" s="17">
        <v>33</v>
      </c>
      <c r="D447" s="18">
        <v>143</v>
      </c>
      <c r="E447" s="6">
        <v>7.7369212962962971E-4</v>
      </c>
      <c r="F447" s="19">
        <v>53.85</v>
      </c>
      <c r="G447" s="13"/>
    </row>
    <row r="448" spans="1:7" x14ac:dyDescent="0.25">
      <c r="A448" s="15">
        <v>5</v>
      </c>
      <c r="B448" t="s">
        <v>17</v>
      </c>
      <c r="C448" s="17">
        <v>33</v>
      </c>
      <c r="D448" s="18">
        <v>143</v>
      </c>
      <c r="E448" s="6">
        <v>6.8701388888888892E-4</v>
      </c>
      <c r="F448" s="19">
        <v>60.65</v>
      </c>
      <c r="G448" s="13"/>
    </row>
    <row r="449" spans="1:7" x14ac:dyDescent="0.25">
      <c r="A449" s="15">
        <v>5</v>
      </c>
      <c r="B449" t="s">
        <v>17</v>
      </c>
      <c r="C449" s="17">
        <v>33</v>
      </c>
      <c r="D449" s="18">
        <v>143</v>
      </c>
      <c r="E449" s="6">
        <v>6.7214120370370377E-4</v>
      </c>
      <c r="F449" s="19">
        <v>61.99</v>
      </c>
      <c r="G449" s="13"/>
    </row>
    <row r="450" spans="1:7" x14ac:dyDescent="0.25">
      <c r="A450" s="15">
        <v>5</v>
      </c>
      <c r="B450" t="s">
        <v>17</v>
      </c>
      <c r="C450" s="17">
        <v>33</v>
      </c>
      <c r="D450" s="18">
        <v>143</v>
      </c>
      <c r="E450" s="6">
        <v>6.6194444444444449E-4</v>
      </c>
      <c r="F450" s="19">
        <v>62.95</v>
      </c>
      <c r="G450" s="13"/>
    </row>
    <row r="451" spans="1:7" x14ac:dyDescent="0.25">
      <c r="A451" s="15">
        <v>5</v>
      </c>
      <c r="B451" t="s">
        <v>17</v>
      </c>
      <c r="C451" s="17">
        <v>33</v>
      </c>
      <c r="D451" s="18">
        <v>143</v>
      </c>
      <c r="E451" s="6">
        <v>6.5695601851851852E-4</v>
      </c>
      <c r="F451" s="19">
        <v>63.42</v>
      </c>
      <c r="G451" s="13"/>
    </row>
    <row r="452" spans="1:7" x14ac:dyDescent="0.25">
      <c r="A452" s="15">
        <v>5</v>
      </c>
      <c r="B452" t="s">
        <v>17</v>
      </c>
      <c r="C452" s="17">
        <v>33</v>
      </c>
      <c r="D452" s="18">
        <v>143</v>
      </c>
      <c r="E452" s="6">
        <v>6.5839120370370368E-4</v>
      </c>
      <c r="F452" s="19">
        <v>63.29</v>
      </c>
      <c r="G452" s="13"/>
    </row>
    <row r="453" spans="1:7" x14ac:dyDescent="0.25">
      <c r="A453" s="15">
        <v>5</v>
      </c>
      <c r="B453" t="s">
        <v>17</v>
      </c>
      <c r="C453" s="17">
        <v>33</v>
      </c>
      <c r="D453" s="18">
        <v>143</v>
      </c>
      <c r="E453" s="6">
        <v>6.6681712962962962E-4</v>
      </c>
      <c r="F453" s="19">
        <v>62.49</v>
      </c>
      <c r="G453" s="13"/>
    </row>
    <row r="454" spans="1:7" x14ac:dyDescent="0.25">
      <c r="A454" s="15">
        <v>5</v>
      </c>
      <c r="B454" t="s">
        <v>17</v>
      </c>
      <c r="C454" s="17">
        <v>33</v>
      </c>
      <c r="D454" s="18">
        <v>143</v>
      </c>
      <c r="E454" s="6">
        <v>6.5785879629629625E-4</v>
      </c>
      <c r="F454" s="19">
        <v>63.34</v>
      </c>
      <c r="G454" s="13"/>
    </row>
    <row r="455" spans="1:7" x14ac:dyDescent="0.25">
      <c r="A455" s="15">
        <v>5</v>
      </c>
      <c r="B455" t="s">
        <v>17</v>
      </c>
      <c r="C455" s="17">
        <v>33</v>
      </c>
      <c r="D455" s="18">
        <v>143</v>
      </c>
      <c r="E455" s="6">
        <v>6.6679398148148143E-4</v>
      </c>
      <c r="F455" s="19">
        <v>62.49</v>
      </c>
      <c r="G455" s="13"/>
    </row>
    <row r="456" spans="1:7" x14ac:dyDescent="0.25">
      <c r="A456" s="15">
        <v>5</v>
      </c>
      <c r="B456" t="s">
        <v>17</v>
      </c>
      <c r="C456" s="17">
        <v>33</v>
      </c>
      <c r="D456" s="18">
        <v>143</v>
      </c>
      <c r="E456" s="6">
        <v>6.5916666666666652E-4</v>
      </c>
      <c r="F456" s="19">
        <v>63.21</v>
      </c>
      <c r="G456" s="13"/>
    </row>
    <row r="457" spans="1:7" x14ac:dyDescent="0.25">
      <c r="A457" s="15">
        <v>5</v>
      </c>
      <c r="B457" t="s">
        <v>17</v>
      </c>
      <c r="C457" s="17">
        <v>33</v>
      </c>
      <c r="D457" s="18">
        <v>143</v>
      </c>
      <c r="E457" s="6">
        <v>6.6195601851851843E-4</v>
      </c>
      <c r="F457" s="19">
        <v>62.94</v>
      </c>
      <c r="G457" s="13"/>
    </row>
    <row r="458" spans="1:7" x14ac:dyDescent="0.25">
      <c r="A458" s="15">
        <v>5</v>
      </c>
      <c r="B458" t="s">
        <v>17</v>
      </c>
      <c r="C458" s="17">
        <v>33</v>
      </c>
      <c r="D458" s="18">
        <v>143</v>
      </c>
      <c r="E458" s="6">
        <v>6.5706018518518511E-4</v>
      </c>
      <c r="F458" s="19">
        <v>63.41</v>
      </c>
      <c r="G458" s="13"/>
    </row>
    <row r="459" spans="1:7" x14ac:dyDescent="0.25">
      <c r="A459" s="15">
        <v>5</v>
      </c>
      <c r="B459" t="s">
        <v>17</v>
      </c>
      <c r="C459" s="17">
        <v>33</v>
      </c>
      <c r="D459" s="18">
        <v>143</v>
      </c>
      <c r="E459" s="6">
        <v>6.5609953703703707E-4</v>
      </c>
      <c r="F459" s="19">
        <v>63.51</v>
      </c>
      <c r="G459" s="13"/>
    </row>
    <row r="460" spans="1:7" x14ac:dyDescent="0.25">
      <c r="A460" s="15">
        <v>5</v>
      </c>
      <c r="B460" t="s">
        <v>17</v>
      </c>
      <c r="C460" s="17">
        <v>33</v>
      </c>
      <c r="D460" s="18">
        <v>143</v>
      </c>
      <c r="E460" s="6">
        <v>6.5325231481481484E-4</v>
      </c>
      <c r="F460" s="19">
        <v>63.78</v>
      </c>
      <c r="G460" s="13"/>
    </row>
    <row r="461" spans="1:7" x14ac:dyDescent="0.25">
      <c r="A461" s="15">
        <v>5</v>
      </c>
      <c r="B461" t="s">
        <v>17</v>
      </c>
      <c r="C461" s="17">
        <v>33</v>
      </c>
      <c r="D461" s="18">
        <v>143</v>
      </c>
      <c r="E461" s="6">
        <v>6.5512731481481487E-4</v>
      </c>
      <c r="F461" s="19">
        <v>63.6</v>
      </c>
      <c r="G461" s="13"/>
    </row>
    <row r="462" spans="1:7" x14ac:dyDescent="0.25">
      <c r="A462" s="15">
        <v>5</v>
      </c>
      <c r="B462" t="s">
        <v>17</v>
      </c>
      <c r="C462" s="17">
        <v>33</v>
      </c>
      <c r="D462" s="18">
        <v>143</v>
      </c>
      <c r="E462" s="6">
        <v>6.6027777777777775E-4</v>
      </c>
      <c r="F462" s="19">
        <v>63.1</v>
      </c>
      <c r="G462" s="13"/>
    </row>
    <row r="463" spans="1:7" x14ac:dyDescent="0.25">
      <c r="A463" s="15">
        <v>5</v>
      </c>
      <c r="B463" t="s">
        <v>17</v>
      </c>
      <c r="C463" s="17">
        <v>33</v>
      </c>
      <c r="D463" s="18">
        <v>143</v>
      </c>
      <c r="E463" s="6">
        <v>6.5414351851851864E-4</v>
      </c>
      <c r="F463" s="19">
        <v>63.7</v>
      </c>
      <c r="G463" s="13"/>
    </row>
    <row r="464" spans="1:7" x14ac:dyDescent="0.25">
      <c r="A464" s="15">
        <v>5</v>
      </c>
      <c r="B464" t="s">
        <v>17</v>
      </c>
      <c r="C464" s="17">
        <v>33</v>
      </c>
      <c r="D464" s="18">
        <v>143</v>
      </c>
      <c r="E464" s="6">
        <v>6.5976851851851841E-4</v>
      </c>
      <c r="F464" s="19">
        <v>63.15</v>
      </c>
      <c r="G464" s="13"/>
    </row>
    <row r="465" spans="1:7" x14ac:dyDescent="0.25">
      <c r="A465" s="15">
        <v>5</v>
      </c>
      <c r="B465" t="s">
        <v>17</v>
      </c>
      <c r="C465" s="17">
        <v>33</v>
      </c>
      <c r="D465" s="18">
        <v>143</v>
      </c>
      <c r="E465" s="6">
        <v>6.5775462962962955E-4</v>
      </c>
      <c r="F465" s="19">
        <v>63.35</v>
      </c>
      <c r="G465" s="13"/>
    </row>
    <row r="466" spans="1:7" x14ac:dyDescent="0.25">
      <c r="A466" s="15">
        <v>5</v>
      </c>
      <c r="B466" t="s">
        <v>17</v>
      </c>
      <c r="C466" s="17">
        <v>33</v>
      </c>
      <c r="D466" s="18">
        <v>143</v>
      </c>
      <c r="E466" s="6">
        <v>6.5806712962962965E-4</v>
      </c>
      <c r="F466" s="19">
        <v>63.32</v>
      </c>
      <c r="G466" s="13"/>
    </row>
    <row r="467" spans="1:7" x14ac:dyDescent="0.25">
      <c r="A467" s="15">
        <v>5</v>
      </c>
      <c r="B467" t="s">
        <v>17</v>
      </c>
      <c r="C467" s="17">
        <v>33</v>
      </c>
      <c r="D467" s="18">
        <v>143</v>
      </c>
      <c r="E467" s="6">
        <v>6.5461805555555553E-4</v>
      </c>
      <c r="F467" s="19">
        <v>63.65</v>
      </c>
      <c r="G467" s="13"/>
    </row>
    <row r="468" spans="1:7" x14ac:dyDescent="0.25">
      <c r="A468" s="15">
        <v>5</v>
      </c>
      <c r="B468" t="s">
        <v>17</v>
      </c>
      <c r="C468" s="17">
        <v>33</v>
      </c>
      <c r="D468" s="18">
        <v>143</v>
      </c>
      <c r="E468" s="6">
        <v>6.5106481481481482E-4</v>
      </c>
      <c r="F468" s="19">
        <v>64</v>
      </c>
      <c r="G468" s="13"/>
    </row>
    <row r="469" spans="1:7" x14ac:dyDescent="0.25">
      <c r="A469" s="15">
        <v>5</v>
      </c>
      <c r="B469" t="s">
        <v>17</v>
      </c>
      <c r="C469" s="17">
        <v>33</v>
      </c>
      <c r="D469" s="18">
        <v>143</v>
      </c>
      <c r="E469" s="6">
        <v>6.5310185185185187E-4</v>
      </c>
      <c r="F469" s="19">
        <v>63.8</v>
      </c>
      <c r="G469" s="13"/>
    </row>
    <row r="470" spans="1:7" x14ac:dyDescent="0.25">
      <c r="A470" s="15">
        <v>5</v>
      </c>
      <c r="B470" t="s">
        <v>17</v>
      </c>
      <c r="C470" s="17">
        <v>33</v>
      </c>
      <c r="D470" s="18">
        <v>143</v>
      </c>
      <c r="E470" s="6">
        <v>6.5267361111111114E-4</v>
      </c>
      <c r="F470" s="19">
        <v>63.84</v>
      </c>
      <c r="G470" s="13"/>
    </row>
    <row r="471" spans="1:7" x14ac:dyDescent="0.25">
      <c r="A471" s="15">
        <v>5</v>
      </c>
      <c r="B471" t="s">
        <v>17</v>
      </c>
      <c r="C471" s="17">
        <v>33</v>
      </c>
      <c r="D471" s="18">
        <v>143</v>
      </c>
      <c r="E471" s="6">
        <v>6.5317129629629623E-4</v>
      </c>
      <c r="F471" s="19">
        <v>63.79</v>
      </c>
      <c r="G471" s="13"/>
    </row>
    <row r="472" spans="1:7" x14ac:dyDescent="0.25">
      <c r="A472" s="15">
        <v>5</v>
      </c>
      <c r="B472" t="s">
        <v>17</v>
      </c>
      <c r="C472" s="17">
        <v>33</v>
      </c>
      <c r="D472" s="18">
        <v>143</v>
      </c>
      <c r="E472" s="6">
        <v>6.6785879629629628E-4</v>
      </c>
      <c r="F472" s="19">
        <v>62.39</v>
      </c>
      <c r="G472" s="13"/>
    </row>
    <row r="473" spans="1:7" x14ac:dyDescent="0.25">
      <c r="A473" s="15">
        <v>5</v>
      </c>
      <c r="B473" t="s">
        <v>17</v>
      </c>
      <c r="C473" s="17">
        <v>33</v>
      </c>
      <c r="D473" s="18">
        <v>143</v>
      </c>
      <c r="E473" s="6">
        <v>6.5281249999999986E-4</v>
      </c>
      <c r="F473" s="19">
        <v>63.83</v>
      </c>
      <c r="G473" s="13"/>
    </row>
    <row r="474" spans="1:7" x14ac:dyDescent="0.25">
      <c r="A474" s="15">
        <v>5</v>
      </c>
      <c r="B474" t="s">
        <v>17</v>
      </c>
      <c r="C474" s="17">
        <v>33</v>
      </c>
      <c r="D474" s="18">
        <v>143</v>
      </c>
      <c r="E474" s="6">
        <v>6.6664351851851856E-4</v>
      </c>
      <c r="F474" s="19">
        <v>62.5</v>
      </c>
      <c r="G474" s="13"/>
    </row>
    <row r="475" spans="1:7" x14ac:dyDescent="0.25">
      <c r="A475" s="15">
        <v>5</v>
      </c>
      <c r="B475" t="s">
        <v>17</v>
      </c>
      <c r="C475" s="17">
        <v>33</v>
      </c>
      <c r="D475" s="18">
        <v>143</v>
      </c>
      <c r="E475" s="6">
        <v>6.6437500000000003E-4</v>
      </c>
      <c r="F475" s="19">
        <v>62.72</v>
      </c>
      <c r="G475" s="13"/>
    </row>
    <row r="476" spans="1:7" x14ac:dyDescent="0.25">
      <c r="A476" s="15">
        <v>5</v>
      </c>
      <c r="B476" t="s">
        <v>17</v>
      </c>
      <c r="C476" s="17">
        <v>33</v>
      </c>
      <c r="D476" s="18">
        <v>143</v>
      </c>
      <c r="E476" s="6">
        <v>6.7445601851851857E-4</v>
      </c>
      <c r="F476" s="19">
        <v>61.78</v>
      </c>
      <c r="G476" s="13"/>
    </row>
    <row r="477" spans="1:7" x14ac:dyDescent="0.25">
      <c r="A477" s="15">
        <v>5</v>
      </c>
      <c r="B477" t="s">
        <v>17</v>
      </c>
      <c r="C477" s="17">
        <v>33</v>
      </c>
      <c r="D477" s="18">
        <v>143</v>
      </c>
      <c r="E477" s="6">
        <v>6.6261574074074085E-4</v>
      </c>
      <c r="F477" s="19">
        <v>62.88</v>
      </c>
      <c r="G477" s="13"/>
    </row>
    <row r="478" spans="1:7" x14ac:dyDescent="0.25">
      <c r="A478" s="15">
        <v>5</v>
      </c>
      <c r="B478" t="s">
        <v>17</v>
      </c>
      <c r="C478" s="17">
        <v>33</v>
      </c>
      <c r="D478" s="18">
        <v>143</v>
      </c>
      <c r="E478" s="6">
        <v>6.5854166666666665E-4</v>
      </c>
      <c r="F478" s="19">
        <v>63.27</v>
      </c>
      <c r="G478" s="13"/>
    </row>
    <row r="479" spans="1:7" x14ac:dyDescent="0.25">
      <c r="A479" s="15">
        <v>5</v>
      </c>
      <c r="B479" t="s">
        <v>17</v>
      </c>
      <c r="C479" s="17">
        <v>33</v>
      </c>
      <c r="D479" s="18">
        <v>143</v>
      </c>
      <c r="E479" s="6">
        <v>6.7252314814814822E-4</v>
      </c>
      <c r="F479" s="19">
        <v>61.96</v>
      </c>
      <c r="G479" s="13"/>
    </row>
    <row r="480" spans="1:7" x14ac:dyDescent="0.25">
      <c r="A480" s="15">
        <v>5</v>
      </c>
      <c r="B480" t="s">
        <v>24</v>
      </c>
      <c r="C480" s="17">
        <v>33</v>
      </c>
      <c r="D480" s="18">
        <v>134</v>
      </c>
      <c r="E480" s="6">
        <v>7.5646990740740742E-4</v>
      </c>
      <c r="F480" s="19">
        <v>55.08</v>
      </c>
      <c r="G480" s="13"/>
    </row>
    <row r="481" spans="1:7" x14ac:dyDescent="0.25">
      <c r="A481" s="15">
        <v>5</v>
      </c>
      <c r="B481" t="s">
        <v>24</v>
      </c>
      <c r="C481" s="17">
        <v>33</v>
      </c>
      <c r="D481" s="18">
        <v>134</v>
      </c>
      <c r="E481" s="6">
        <v>6.7087962962962967E-4</v>
      </c>
      <c r="F481" s="19">
        <v>62.11</v>
      </c>
      <c r="G481" s="13"/>
    </row>
    <row r="482" spans="1:7" x14ac:dyDescent="0.25">
      <c r="A482" s="15">
        <v>5</v>
      </c>
      <c r="B482" t="s">
        <v>24</v>
      </c>
      <c r="C482" s="17">
        <v>33</v>
      </c>
      <c r="D482" s="18">
        <v>134</v>
      </c>
      <c r="E482" s="6">
        <v>6.7337962962962968E-4</v>
      </c>
      <c r="F482" s="19">
        <v>61.88</v>
      </c>
      <c r="G482" s="13"/>
    </row>
    <row r="483" spans="1:7" x14ac:dyDescent="0.25">
      <c r="A483" s="15">
        <v>5</v>
      </c>
      <c r="B483" t="s">
        <v>24</v>
      </c>
      <c r="C483" s="17">
        <v>33</v>
      </c>
      <c r="D483" s="18">
        <v>134</v>
      </c>
      <c r="E483" s="6">
        <v>6.5724537037037043E-4</v>
      </c>
      <c r="F483" s="19">
        <v>63.4</v>
      </c>
      <c r="G483" s="13"/>
    </row>
    <row r="484" spans="1:7" x14ac:dyDescent="0.25">
      <c r="A484" s="15">
        <v>5</v>
      </c>
      <c r="B484" t="s">
        <v>24</v>
      </c>
      <c r="C484" s="17">
        <v>33</v>
      </c>
      <c r="D484" s="18">
        <v>134</v>
      </c>
      <c r="E484" s="6">
        <v>6.5817129629629635E-4</v>
      </c>
      <c r="F484" s="19">
        <v>63.31</v>
      </c>
      <c r="G484" s="13"/>
    </row>
    <row r="485" spans="1:7" x14ac:dyDescent="0.25">
      <c r="A485" s="15">
        <v>5</v>
      </c>
      <c r="B485" t="s">
        <v>24</v>
      </c>
      <c r="C485" s="17">
        <v>33</v>
      </c>
      <c r="D485" s="18">
        <v>134</v>
      </c>
      <c r="E485" s="6">
        <v>6.8127314814814819E-4</v>
      </c>
      <c r="F485" s="19">
        <v>61.16</v>
      </c>
      <c r="G485" s="13"/>
    </row>
    <row r="486" spans="1:7" x14ac:dyDescent="0.25">
      <c r="A486" s="15">
        <v>5</v>
      </c>
      <c r="B486" t="s">
        <v>24</v>
      </c>
      <c r="C486" s="17">
        <v>33</v>
      </c>
      <c r="D486" s="18">
        <v>134</v>
      </c>
      <c r="E486" s="6">
        <v>6.6542824074074074E-4</v>
      </c>
      <c r="F486" s="19">
        <v>62.62</v>
      </c>
      <c r="G486" s="13"/>
    </row>
    <row r="487" spans="1:7" x14ac:dyDescent="0.25">
      <c r="A487" s="15">
        <v>5</v>
      </c>
      <c r="B487" t="s">
        <v>24</v>
      </c>
      <c r="C487" s="17">
        <v>33</v>
      </c>
      <c r="D487" s="18">
        <v>134</v>
      </c>
      <c r="E487" s="6">
        <v>6.6577546296296307E-4</v>
      </c>
      <c r="F487" s="19">
        <v>62.58</v>
      </c>
      <c r="G487" s="13"/>
    </row>
    <row r="488" spans="1:7" x14ac:dyDescent="0.25">
      <c r="A488" s="15">
        <v>5</v>
      </c>
      <c r="B488" t="s">
        <v>24</v>
      </c>
      <c r="C488" s="17">
        <v>33</v>
      </c>
      <c r="D488" s="18">
        <v>134</v>
      </c>
      <c r="E488" s="6">
        <v>6.7287037037037044E-4</v>
      </c>
      <c r="F488" s="19">
        <v>61.92</v>
      </c>
      <c r="G488" s="13"/>
    </row>
    <row r="489" spans="1:7" x14ac:dyDescent="0.25">
      <c r="A489" s="15">
        <v>5</v>
      </c>
      <c r="B489" t="s">
        <v>24</v>
      </c>
      <c r="C489" s="17">
        <v>33</v>
      </c>
      <c r="D489" s="18">
        <v>134</v>
      </c>
      <c r="E489" s="6">
        <v>6.6180555555555556E-4</v>
      </c>
      <c r="F489" s="19">
        <v>62.96</v>
      </c>
      <c r="G489" s="13"/>
    </row>
    <row r="490" spans="1:7" x14ac:dyDescent="0.25">
      <c r="A490" s="15">
        <v>5</v>
      </c>
      <c r="B490" t="s">
        <v>24</v>
      </c>
      <c r="C490" s="17">
        <v>33</v>
      </c>
      <c r="D490" s="18">
        <v>134</v>
      </c>
      <c r="E490" s="6">
        <v>6.5861111111111112E-4</v>
      </c>
      <c r="F490" s="19">
        <v>63.26</v>
      </c>
      <c r="G490" s="13"/>
    </row>
    <row r="491" spans="1:7" x14ac:dyDescent="0.25">
      <c r="A491" s="15">
        <v>5</v>
      </c>
      <c r="B491" t="s">
        <v>24</v>
      </c>
      <c r="C491" s="17">
        <v>33</v>
      </c>
      <c r="D491" s="18">
        <v>134</v>
      </c>
      <c r="E491" s="6">
        <v>6.6495370370370374E-4</v>
      </c>
      <c r="F491" s="19">
        <v>62.66</v>
      </c>
      <c r="G491" s="13"/>
    </row>
    <row r="492" spans="1:7" x14ac:dyDescent="0.25">
      <c r="A492" s="15">
        <v>5</v>
      </c>
      <c r="B492" t="s">
        <v>24</v>
      </c>
      <c r="C492" s="17">
        <v>33</v>
      </c>
      <c r="D492" s="18">
        <v>134</v>
      </c>
      <c r="E492" s="6">
        <v>6.6012731481481478E-4</v>
      </c>
      <c r="F492" s="19">
        <v>63.12</v>
      </c>
      <c r="G492" s="13"/>
    </row>
    <row r="493" spans="1:7" x14ac:dyDescent="0.25">
      <c r="A493" s="15">
        <v>5</v>
      </c>
      <c r="B493" t="s">
        <v>24</v>
      </c>
      <c r="C493" s="17">
        <v>33</v>
      </c>
      <c r="D493" s="18">
        <v>134</v>
      </c>
      <c r="E493" s="6">
        <v>6.5564814814814815E-4</v>
      </c>
      <c r="F493" s="19">
        <v>63.55</v>
      </c>
      <c r="G493" s="13"/>
    </row>
    <row r="494" spans="1:7" x14ac:dyDescent="0.25">
      <c r="A494" s="15">
        <v>5</v>
      </c>
      <c r="B494" t="s">
        <v>24</v>
      </c>
      <c r="C494" s="17">
        <v>33</v>
      </c>
      <c r="D494" s="18">
        <v>134</v>
      </c>
      <c r="E494" s="6">
        <v>6.5790509259259263E-4</v>
      </c>
      <c r="F494" s="19">
        <v>63.33</v>
      </c>
      <c r="G494" s="13"/>
    </row>
    <row r="495" spans="1:7" x14ac:dyDescent="0.25">
      <c r="A495" s="15">
        <v>5</v>
      </c>
      <c r="B495" t="s">
        <v>24</v>
      </c>
      <c r="C495" s="17">
        <v>33</v>
      </c>
      <c r="D495" s="18">
        <v>134</v>
      </c>
      <c r="E495" s="6">
        <v>6.6476851851851853E-4</v>
      </c>
      <c r="F495" s="19">
        <v>62.68</v>
      </c>
      <c r="G495" s="13"/>
    </row>
    <row r="496" spans="1:7" x14ac:dyDescent="0.25">
      <c r="A496" s="15">
        <v>5</v>
      </c>
      <c r="B496" t="s">
        <v>24</v>
      </c>
      <c r="C496" s="17">
        <v>33</v>
      </c>
      <c r="D496" s="18">
        <v>134</v>
      </c>
      <c r="E496" s="6">
        <v>6.6013888888888893E-4</v>
      </c>
      <c r="F496" s="19">
        <v>63.12</v>
      </c>
      <c r="G496" s="13"/>
    </row>
    <row r="497" spans="1:7" x14ac:dyDescent="0.25">
      <c r="A497" s="15">
        <v>5</v>
      </c>
      <c r="B497" t="s">
        <v>24</v>
      </c>
      <c r="C497" s="17">
        <v>33</v>
      </c>
      <c r="D497" s="18">
        <v>134</v>
      </c>
      <c r="E497" s="6">
        <v>6.6255787037037032E-4</v>
      </c>
      <c r="F497" s="19">
        <v>62.89</v>
      </c>
      <c r="G497" s="13"/>
    </row>
    <row r="498" spans="1:7" x14ac:dyDescent="0.25">
      <c r="A498" s="15">
        <v>5</v>
      </c>
      <c r="B498" t="s">
        <v>24</v>
      </c>
      <c r="C498" s="17">
        <v>33</v>
      </c>
      <c r="D498" s="18">
        <v>134</v>
      </c>
      <c r="E498" s="6">
        <v>6.5950231481481491E-4</v>
      </c>
      <c r="F498" s="19">
        <v>63.18</v>
      </c>
      <c r="G498" s="13"/>
    </row>
    <row r="499" spans="1:7" x14ac:dyDescent="0.25">
      <c r="A499" s="15">
        <v>5</v>
      </c>
      <c r="B499" t="s">
        <v>24</v>
      </c>
      <c r="C499" s="17">
        <v>33</v>
      </c>
      <c r="D499" s="18">
        <v>134</v>
      </c>
      <c r="E499" s="6">
        <v>6.6643518518518516E-4</v>
      </c>
      <c r="F499" s="19">
        <v>62.52</v>
      </c>
      <c r="G499" s="13"/>
    </row>
    <row r="500" spans="1:7" x14ac:dyDescent="0.25">
      <c r="A500" s="15">
        <v>5</v>
      </c>
      <c r="B500" t="s">
        <v>24</v>
      </c>
      <c r="C500" s="17">
        <v>33</v>
      </c>
      <c r="D500" s="18">
        <v>134</v>
      </c>
      <c r="E500" s="6">
        <v>6.5659722222222215E-4</v>
      </c>
      <c r="F500" s="19">
        <v>63.46</v>
      </c>
      <c r="G500" s="13"/>
    </row>
    <row r="501" spans="1:7" x14ac:dyDescent="0.25">
      <c r="A501" s="15">
        <v>5</v>
      </c>
      <c r="B501" t="s">
        <v>24</v>
      </c>
      <c r="C501" s="17">
        <v>33</v>
      </c>
      <c r="D501" s="18">
        <v>134</v>
      </c>
      <c r="E501" s="6">
        <v>6.5982638888888894E-4</v>
      </c>
      <c r="F501" s="19">
        <v>63.15</v>
      </c>
      <c r="G501" s="13"/>
    </row>
    <row r="502" spans="1:7" x14ac:dyDescent="0.25">
      <c r="A502" s="15">
        <v>5</v>
      </c>
      <c r="B502" t="s">
        <v>24</v>
      </c>
      <c r="C502" s="17">
        <v>33</v>
      </c>
      <c r="D502" s="18">
        <v>134</v>
      </c>
      <c r="E502" s="6">
        <v>6.5387731481481471E-4</v>
      </c>
      <c r="F502" s="19">
        <v>63.72</v>
      </c>
      <c r="G502" s="13"/>
    </row>
    <row r="503" spans="1:7" x14ac:dyDescent="0.25">
      <c r="A503" s="15">
        <v>5</v>
      </c>
      <c r="B503" t="s">
        <v>24</v>
      </c>
      <c r="C503" s="17">
        <v>33</v>
      </c>
      <c r="D503" s="18">
        <v>134</v>
      </c>
      <c r="E503" s="6">
        <v>6.5508101851851849E-4</v>
      </c>
      <c r="F503" s="19">
        <v>63.61</v>
      </c>
      <c r="G503" s="13"/>
    </row>
    <row r="504" spans="1:7" x14ac:dyDescent="0.25">
      <c r="A504" s="15">
        <v>5</v>
      </c>
      <c r="B504" t="s">
        <v>24</v>
      </c>
      <c r="C504" s="17">
        <v>33</v>
      </c>
      <c r="D504" s="18">
        <v>134</v>
      </c>
      <c r="E504" s="6">
        <v>6.5677083333333332E-4</v>
      </c>
      <c r="F504" s="19">
        <v>63.44</v>
      </c>
      <c r="G504" s="13"/>
    </row>
    <row r="505" spans="1:7" x14ac:dyDescent="0.25">
      <c r="A505" s="15">
        <v>5</v>
      </c>
      <c r="B505" t="s">
        <v>24</v>
      </c>
      <c r="C505" s="17">
        <v>33</v>
      </c>
      <c r="D505" s="18">
        <v>134</v>
      </c>
      <c r="E505" s="6">
        <v>6.6013888888888893E-4</v>
      </c>
      <c r="F505" s="19">
        <v>63.12</v>
      </c>
      <c r="G505" s="13"/>
    </row>
    <row r="506" spans="1:7" x14ac:dyDescent="0.25">
      <c r="A506" s="15">
        <v>5</v>
      </c>
      <c r="B506" t="s">
        <v>24</v>
      </c>
      <c r="C506" s="17">
        <v>33</v>
      </c>
      <c r="D506" s="18">
        <v>134</v>
      </c>
      <c r="E506" s="6">
        <v>6.5846064814814803E-4</v>
      </c>
      <c r="F506" s="19">
        <v>63.28</v>
      </c>
      <c r="G506" s="13"/>
    </row>
    <row r="507" spans="1:7" x14ac:dyDescent="0.25">
      <c r="A507" s="15">
        <v>5</v>
      </c>
      <c r="B507" t="s">
        <v>24</v>
      </c>
      <c r="C507" s="17">
        <v>33</v>
      </c>
      <c r="D507" s="18">
        <v>134</v>
      </c>
      <c r="E507" s="6">
        <v>6.5993055555555553E-4</v>
      </c>
      <c r="F507" s="19">
        <v>63.14</v>
      </c>
      <c r="G507" s="13"/>
    </row>
    <row r="508" spans="1:7" x14ac:dyDescent="0.25">
      <c r="A508" s="15">
        <v>5</v>
      </c>
      <c r="B508" t="s">
        <v>24</v>
      </c>
      <c r="C508" s="17">
        <v>33</v>
      </c>
      <c r="D508" s="18">
        <v>134</v>
      </c>
      <c r="E508" s="6">
        <v>6.5703703703703714E-4</v>
      </c>
      <c r="F508" s="19">
        <v>63.42</v>
      </c>
      <c r="G508" s="13"/>
    </row>
    <row r="509" spans="1:7" x14ac:dyDescent="0.25">
      <c r="A509" s="15">
        <v>5</v>
      </c>
      <c r="B509" t="s">
        <v>24</v>
      </c>
      <c r="C509" s="17">
        <v>33</v>
      </c>
      <c r="D509" s="18">
        <v>134</v>
      </c>
      <c r="E509" s="6">
        <v>6.5561342592592592E-4</v>
      </c>
      <c r="F509" s="19">
        <v>63.55</v>
      </c>
      <c r="G509" s="13"/>
    </row>
    <row r="510" spans="1:7" x14ac:dyDescent="0.25">
      <c r="A510" s="15">
        <v>5</v>
      </c>
      <c r="B510" t="s">
        <v>24</v>
      </c>
      <c r="C510" s="17">
        <v>33</v>
      </c>
      <c r="D510" s="18">
        <v>134</v>
      </c>
      <c r="E510" s="6">
        <v>6.5944444444444438E-4</v>
      </c>
      <c r="F510" s="19">
        <v>63.18</v>
      </c>
      <c r="G510" s="13"/>
    </row>
    <row r="511" spans="1:7" x14ac:dyDescent="0.25">
      <c r="A511" s="15">
        <v>5</v>
      </c>
      <c r="B511" t="s">
        <v>24</v>
      </c>
      <c r="C511" s="17">
        <v>33</v>
      </c>
      <c r="D511" s="18">
        <v>134</v>
      </c>
      <c r="E511" s="6">
        <v>6.6004629629629627E-4</v>
      </c>
      <c r="F511" s="19">
        <v>63.13</v>
      </c>
      <c r="G511" s="13"/>
    </row>
    <row r="512" spans="1:7" x14ac:dyDescent="0.25">
      <c r="A512" s="15">
        <v>5</v>
      </c>
      <c r="B512" t="s">
        <v>24</v>
      </c>
      <c r="C512" s="17">
        <v>33</v>
      </c>
      <c r="D512" s="18">
        <v>134</v>
      </c>
      <c r="E512" s="6">
        <v>6.5863425925925931E-4</v>
      </c>
      <c r="F512" s="19">
        <v>63.26</v>
      </c>
      <c r="G512" s="13"/>
    </row>
    <row r="513" spans="1:7" x14ac:dyDescent="0.25">
      <c r="A513" s="15">
        <v>5</v>
      </c>
      <c r="B513" t="s">
        <v>15</v>
      </c>
      <c r="C513" s="17">
        <v>33</v>
      </c>
      <c r="D513" s="18">
        <v>130</v>
      </c>
      <c r="E513" s="6">
        <v>7.521527777777778E-4</v>
      </c>
      <c r="F513" s="19">
        <v>55.4</v>
      </c>
      <c r="G513" s="13"/>
    </row>
    <row r="514" spans="1:7" x14ac:dyDescent="0.25">
      <c r="A514" s="15">
        <v>5</v>
      </c>
      <c r="B514" t="s">
        <v>15</v>
      </c>
      <c r="C514" s="17">
        <v>33</v>
      </c>
      <c r="D514" s="18">
        <v>130</v>
      </c>
      <c r="E514" s="6">
        <v>6.7418981481481486E-4</v>
      </c>
      <c r="F514" s="19">
        <v>61.8</v>
      </c>
      <c r="G514" s="13"/>
    </row>
    <row r="515" spans="1:7" x14ac:dyDescent="0.25">
      <c r="A515" s="15">
        <v>5</v>
      </c>
      <c r="B515" t="s">
        <v>15</v>
      </c>
      <c r="C515" s="17">
        <v>33</v>
      </c>
      <c r="D515" s="18">
        <v>130</v>
      </c>
      <c r="E515" s="6">
        <v>6.5924768518518513E-4</v>
      </c>
      <c r="F515" s="19">
        <v>63.2</v>
      </c>
      <c r="G515" s="13"/>
    </row>
    <row r="516" spans="1:7" x14ac:dyDescent="0.25">
      <c r="A516" s="15">
        <v>5</v>
      </c>
      <c r="B516" t="s">
        <v>15</v>
      </c>
      <c r="C516" s="17">
        <v>33</v>
      </c>
      <c r="D516" s="18">
        <v>130</v>
      </c>
      <c r="E516" s="6">
        <v>6.724652777777778E-4</v>
      </c>
      <c r="F516" s="19">
        <v>61.96</v>
      </c>
      <c r="G516" s="13"/>
    </row>
    <row r="517" spans="1:7" x14ac:dyDescent="0.25">
      <c r="A517" s="15">
        <v>5</v>
      </c>
      <c r="B517" t="s">
        <v>15</v>
      </c>
      <c r="C517" s="17">
        <v>33</v>
      </c>
      <c r="D517" s="18">
        <v>130</v>
      </c>
      <c r="E517" s="6">
        <v>6.8341435185185183E-4</v>
      </c>
      <c r="F517" s="19">
        <v>60.97</v>
      </c>
      <c r="G517" s="13"/>
    </row>
    <row r="518" spans="1:7" x14ac:dyDescent="0.25">
      <c r="A518" s="15">
        <v>5</v>
      </c>
      <c r="B518" t="s">
        <v>15</v>
      </c>
      <c r="C518" s="17">
        <v>33</v>
      </c>
      <c r="D518" s="18">
        <v>130</v>
      </c>
      <c r="E518" s="6">
        <v>6.7223379629629632E-4</v>
      </c>
      <c r="F518" s="19">
        <v>61.98</v>
      </c>
      <c r="G518" s="13"/>
    </row>
    <row r="519" spans="1:7" x14ac:dyDescent="0.25">
      <c r="A519" s="15">
        <v>5</v>
      </c>
      <c r="B519" t="s">
        <v>15</v>
      </c>
      <c r="C519" s="17">
        <v>33</v>
      </c>
      <c r="D519" s="18">
        <v>130</v>
      </c>
      <c r="E519" s="6">
        <v>6.6755787037037044E-4</v>
      </c>
      <c r="F519" s="19">
        <v>62.42</v>
      </c>
      <c r="G519" s="13"/>
    </row>
    <row r="520" spans="1:7" x14ac:dyDescent="0.25">
      <c r="A520" s="15">
        <v>5</v>
      </c>
      <c r="B520" t="s">
        <v>15</v>
      </c>
      <c r="C520" s="17">
        <v>33</v>
      </c>
      <c r="D520" s="18">
        <v>130</v>
      </c>
      <c r="E520" s="6">
        <v>6.6643518518518516E-4</v>
      </c>
      <c r="F520" s="19">
        <v>62.52</v>
      </c>
      <c r="G520" s="13"/>
    </row>
    <row r="521" spans="1:7" x14ac:dyDescent="0.25">
      <c r="A521" s="15">
        <v>5</v>
      </c>
      <c r="B521" t="s">
        <v>15</v>
      </c>
      <c r="C521" s="17">
        <v>33</v>
      </c>
      <c r="D521" s="18">
        <v>130</v>
      </c>
      <c r="E521" s="6">
        <v>6.665740740740741E-4</v>
      </c>
      <c r="F521" s="19">
        <v>62.51</v>
      </c>
      <c r="G521" s="13"/>
    </row>
    <row r="522" spans="1:7" x14ac:dyDescent="0.25">
      <c r="A522" s="15">
        <v>5</v>
      </c>
      <c r="B522" t="s">
        <v>15</v>
      </c>
      <c r="C522" s="17">
        <v>33</v>
      </c>
      <c r="D522" s="18">
        <v>130</v>
      </c>
      <c r="E522" s="6">
        <v>6.6961805555555557E-4</v>
      </c>
      <c r="F522" s="19">
        <v>62.22</v>
      </c>
      <c r="G522" s="13"/>
    </row>
    <row r="523" spans="1:7" x14ac:dyDescent="0.25">
      <c r="A523" s="15">
        <v>5</v>
      </c>
      <c r="B523" t="s">
        <v>15</v>
      </c>
      <c r="C523" s="17">
        <v>33</v>
      </c>
      <c r="D523" s="18">
        <v>130</v>
      </c>
      <c r="E523" s="6">
        <v>6.7487268518518515E-4</v>
      </c>
      <c r="F523" s="19">
        <v>61.74</v>
      </c>
      <c r="G523" s="13"/>
    </row>
    <row r="524" spans="1:7" x14ac:dyDescent="0.25">
      <c r="A524" s="15">
        <v>5</v>
      </c>
      <c r="B524" t="s">
        <v>15</v>
      </c>
      <c r="C524" s="17">
        <v>33</v>
      </c>
      <c r="D524" s="18">
        <v>130</v>
      </c>
      <c r="E524" s="6">
        <v>6.6482638888888885E-4</v>
      </c>
      <c r="F524" s="19">
        <v>62.67</v>
      </c>
      <c r="G524" s="13"/>
    </row>
    <row r="525" spans="1:7" x14ac:dyDescent="0.25">
      <c r="A525" s="15">
        <v>5</v>
      </c>
      <c r="B525" t="s">
        <v>15</v>
      </c>
      <c r="C525" s="17">
        <v>33</v>
      </c>
      <c r="D525" s="18">
        <v>130</v>
      </c>
      <c r="E525" s="6">
        <v>6.6039351851851849E-4</v>
      </c>
      <c r="F525" s="19">
        <v>63.09</v>
      </c>
      <c r="G525" s="13"/>
    </row>
    <row r="526" spans="1:7" x14ac:dyDescent="0.25">
      <c r="A526" s="15">
        <v>5</v>
      </c>
      <c r="B526" t="s">
        <v>15</v>
      </c>
      <c r="C526" s="17">
        <v>33</v>
      </c>
      <c r="D526" s="18">
        <v>130</v>
      </c>
      <c r="E526" s="6">
        <v>6.6223379629629629E-4</v>
      </c>
      <c r="F526" s="19">
        <v>62.92</v>
      </c>
      <c r="G526" s="13"/>
    </row>
    <row r="527" spans="1:7" x14ac:dyDescent="0.25">
      <c r="A527" s="15">
        <v>5</v>
      </c>
      <c r="B527" t="s">
        <v>15</v>
      </c>
      <c r="C527" s="17">
        <v>33</v>
      </c>
      <c r="D527" s="18">
        <v>130</v>
      </c>
      <c r="E527" s="6">
        <v>6.5984953703703702E-4</v>
      </c>
      <c r="F527" s="19">
        <v>63.15</v>
      </c>
      <c r="G527" s="13"/>
    </row>
    <row r="528" spans="1:7" x14ac:dyDescent="0.25">
      <c r="A528" s="15">
        <v>5</v>
      </c>
      <c r="B528" t="s">
        <v>15</v>
      </c>
      <c r="C528" s="17">
        <v>33</v>
      </c>
      <c r="D528" s="18">
        <v>130</v>
      </c>
      <c r="E528" s="6">
        <v>6.5721064814814819E-4</v>
      </c>
      <c r="F528" s="19">
        <v>63.4</v>
      </c>
      <c r="G528" s="13"/>
    </row>
    <row r="529" spans="1:7" x14ac:dyDescent="0.25">
      <c r="A529" s="15">
        <v>5</v>
      </c>
      <c r="B529" t="s">
        <v>15</v>
      </c>
      <c r="C529" s="17">
        <v>33</v>
      </c>
      <c r="D529" s="18">
        <v>130</v>
      </c>
      <c r="E529" s="6">
        <v>6.6012731481481478E-4</v>
      </c>
      <c r="F529" s="19">
        <v>63.12</v>
      </c>
      <c r="G529" s="13"/>
    </row>
    <row r="530" spans="1:7" x14ac:dyDescent="0.25">
      <c r="A530" s="15">
        <v>5</v>
      </c>
      <c r="B530" t="s">
        <v>15</v>
      </c>
      <c r="C530" s="17">
        <v>33</v>
      </c>
      <c r="D530" s="18">
        <v>130</v>
      </c>
      <c r="E530" s="6">
        <v>6.6084490740740741E-4</v>
      </c>
      <c r="F530" s="19">
        <v>63.05</v>
      </c>
      <c r="G530" s="13"/>
    </row>
    <row r="531" spans="1:7" x14ac:dyDescent="0.25">
      <c r="A531" s="15">
        <v>5</v>
      </c>
      <c r="B531" t="s">
        <v>15</v>
      </c>
      <c r="C531" s="17">
        <v>33</v>
      </c>
      <c r="D531" s="18">
        <v>130</v>
      </c>
      <c r="E531" s="6">
        <v>6.5773148148148147E-4</v>
      </c>
      <c r="F531" s="19">
        <v>63.35</v>
      </c>
      <c r="G531" s="13"/>
    </row>
    <row r="532" spans="1:7" x14ac:dyDescent="0.25">
      <c r="A532" s="15">
        <v>5</v>
      </c>
      <c r="B532" t="s">
        <v>15</v>
      </c>
      <c r="C532" s="17">
        <v>33</v>
      </c>
      <c r="D532" s="18">
        <v>130</v>
      </c>
      <c r="E532" s="6">
        <v>6.5961805555555554E-4</v>
      </c>
      <c r="F532" s="19">
        <v>63.17</v>
      </c>
      <c r="G532" s="13"/>
    </row>
    <row r="533" spans="1:7" x14ac:dyDescent="0.25">
      <c r="A533" s="15">
        <v>5</v>
      </c>
      <c r="B533" t="s">
        <v>15</v>
      </c>
      <c r="C533" s="17">
        <v>33</v>
      </c>
      <c r="D533" s="18">
        <v>130</v>
      </c>
      <c r="E533" s="6">
        <v>6.617361111111111E-4</v>
      </c>
      <c r="F533" s="19">
        <v>62.97</v>
      </c>
      <c r="G533" s="13"/>
    </row>
    <row r="534" spans="1:7" x14ac:dyDescent="0.25">
      <c r="A534" s="15">
        <v>5</v>
      </c>
      <c r="B534" t="s">
        <v>15</v>
      </c>
      <c r="C534" s="17">
        <v>33</v>
      </c>
      <c r="D534" s="18">
        <v>130</v>
      </c>
      <c r="E534" s="6">
        <v>6.5857638888888899E-4</v>
      </c>
      <c r="F534" s="19">
        <v>63.27</v>
      </c>
      <c r="G534" s="13"/>
    </row>
    <row r="535" spans="1:7" x14ac:dyDescent="0.25">
      <c r="A535" s="15">
        <v>5</v>
      </c>
      <c r="B535" t="s">
        <v>15</v>
      </c>
      <c r="C535" s="17">
        <v>33</v>
      </c>
      <c r="D535" s="18">
        <v>130</v>
      </c>
      <c r="E535" s="6">
        <v>6.6035879629629637E-4</v>
      </c>
      <c r="F535" s="19">
        <v>63.1</v>
      </c>
      <c r="G535" s="13"/>
    </row>
    <row r="536" spans="1:7" x14ac:dyDescent="0.25">
      <c r="A536" s="15">
        <v>5</v>
      </c>
      <c r="B536" t="s">
        <v>15</v>
      </c>
      <c r="C536" s="17">
        <v>33</v>
      </c>
      <c r="D536" s="18">
        <v>130</v>
      </c>
      <c r="E536" s="6">
        <v>6.5718750000000011E-4</v>
      </c>
      <c r="F536" s="19">
        <v>63.4</v>
      </c>
      <c r="G536" s="13"/>
    </row>
    <row r="537" spans="1:7" x14ac:dyDescent="0.25">
      <c r="A537" s="15">
        <v>5</v>
      </c>
      <c r="B537" t="s">
        <v>15</v>
      </c>
      <c r="C537" s="17">
        <v>33</v>
      </c>
      <c r="D537" s="18">
        <v>130</v>
      </c>
      <c r="E537" s="6">
        <v>6.5856481481481484E-4</v>
      </c>
      <c r="F537" s="19">
        <v>63.27</v>
      </c>
      <c r="G537" s="13"/>
    </row>
    <row r="538" spans="1:7" x14ac:dyDescent="0.25">
      <c r="A538" s="15">
        <v>5</v>
      </c>
      <c r="B538" t="s">
        <v>15</v>
      </c>
      <c r="C538" s="17">
        <v>33</v>
      </c>
      <c r="D538" s="18">
        <v>130</v>
      </c>
      <c r="E538" s="6">
        <v>6.5940972222222225E-4</v>
      </c>
      <c r="F538" s="19">
        <v>63.19</v>
      </c>
      <c r="G538" s="13"/>
    </row>
    <row r="539" spans="1:7" x14ac:dyDescent="0.25">
      <c r="A539" s="15">
        <v>5</v>
      </c>
      <c r="B539" t="s">
        <v>15</v>
      </c>
      <c r="C539" s="17">
        <v>33</v>
      </c>
      <c r="D539" s="18">
        <v>130</v>
      </c>
      <c r="E539" s="6">
        <v>6.6101851851851857E-4</v>
      </c>
      <c r="F539" s="19">
        <v>63.03</v>
      </c>
      <c r="G539" s="13"/>
    </row>
    <row r="540" spans="1:7" x14ac:dyDescent="0.25">
      <c r="A540" s="15">
        <v>5</v>
      </c>
      <c r="B540" t="s">
        <v>15</v>
      </c>
      <c r="C540" s="17">
        <v>33</v>
      </c>
      <c r="D540" s="18">
        <v>130</v>
      </c>
      <c r="E540" s="6">
        <v>6.572916666666667E-4</v>
      </c>
      <c r="F540" s="19">
        <v>63.39</v>
      </c>
      <c r="G540" s="13"/>
    </row>
    <row r="541" spans="1:7" x14ac:dyDescent="0.25">
      <c r="A541" s="15">
        <v>5</v>
      </c>
      <c r="B541" t="s">
        <v>15</v>
      </c>
      <c r="C541" s="17">
        <v>33</v>
      </c>
      <c r="D541" s="18">
        <v>130</v>
      </c>
      <c r="E541" s="6">
        <v>6.568981481481481E-4</v>
      </c>
      <c r="F541" s="19">
        <v>63.43</v>
      </c>
      <c r="G541" s="13"/>
    </row>
    <row r="542" spans="1:7" x14ac:dyDescent="0.25">
      <c r="A542" s="15">
        <v>5</v>
      </c>
      <c r="B542" t="s">
        <v>15</v>
      </c>
      <c r="C542" s="17">
        <v>33</v>
      </c>
      <c r="D542" s="18">
        <v>130</v>
      </c>
      <c r="E542" s="6">
        <v>6.5725694444444436E-4</v>
      </c>
      <c r="F542" s="19">
        <v>63.39</v>
      </c>
      <c r="G542" s="13"/>
    </row>
    <row r="543" spans="1:7" x14ac:dyDescent="0.25">
      <c r="A543" s="15">
        <v>5</v>
      </c>
      <c r="B543" t="s">
        <v>15</v>
      </c>
      <c r="C543" s="17">
        <v>33</v>
      </c>
      <c r="D543" s="18">
        <v>130</v>
      </c>
      <c r="E543" s="6">
        <v>6.5971064814814809E-4</v>
      </c>
      <c r="F543" s="19">
        <v>63.16</v>
      </c>
      <c r="G543" s="13"/>
    </row>
    <row r="544" spans="1:7" x14ac:dyDescent="0.25">
      <c r="A544" s="15">
        <v>5</v>
      </c>
      <c r="B544" t="s">
        <v>15</v>
      </c>
      <c r="C544" s="17">
        <v>33</v>
      </c>
      <c r="D544" s="18">
        <v>130</v>
      </c>
      <c r="E544" s="6">
        <v>6.6129629629629622E-4</v>
      </c>
      <c r="F544" s="19">
        <v>63.01</v>
      </c>
      <c r="G544" s="13"/>
    </row>
    <row r="545" spans="1:7" x14ac:dyDescent="0.25">
      <c r="A545" s="15">
        <v>5</v>
      </c>
      <c r="B545" t="s">
        <v>15</v>
      </c>
      <c r="C545" s="17">
        <v>33</v>
      </c>
      <c r="D545" s="18">
        <v>130</v>
      </c>
      <c r="E545" s="6">
        <v>6.6378472222222218E-4</v>
      </c>
      <c r="F545" s="19">
        <v>62.77</v>
      </c>
      <c r="G545" s="13"/>
    </row>
    <row r="546" spans="1:7" x14ac:dyDescent="0.25">
      <c r="A546" s="15">
        <v>5</v>
      </c>
      <c r="B546" t="s">
        <v>31</v>
      </c>
      <c r="C546" s="17">
        <v>33</v>
      </c>
      <c r="D546" s="18">
        <v>110</v>
      </c>
      <c r="E546" s="6">
        <v>7.4782407407407404E-4</v>
      </c>
      <c r="F546" s="19">
        <v>55.72</v>
      </c>
      <c r="G546" s="13"/>
    </row>
    <row r="547" spans="1:7" x14ac:dyDescent="0.25">
      <c r="A547" s="15">
        <v>5</v>
      </c>
      <c r="B547" t="s">
        <v>31</v>
      </c>
      <c r="C547" s="17">
        <v>33</v>
      </c>
      <c r="D547" s="18">
        <v>110</v>
      </c>
      <c r="E547" s="6">
        <v>6.6951388888888887E-4</v>
      </c>
      <c r="F547" s="19">
        <v>62.23</v>
      </c>
      <c r="G547" s="13"/>
    </row>
    <row r="548" spans="1:7" x14ac:dyDescent="0.25">
      <c r="A548" s="15">
        <v>5</v>
      </c>
      <c r="B548" t="s">
        <v>31</v>
      </c>
      <c r="C548" s="17">
        <v>33</v>
      </c>
      <c r="D548" s="18">
        <v>110</v>
      </c>
      <c r="E548" s="6">
        <v>6.535300925925926E-4</v>
      </c>
      <c r="F548" s="19">
        <v>63.76</v>
      </c>
      <c r="G548" s="13"/>
    </row>
    <row r="549" spans="1:7" x14ac:dyDescent="0.25">
      <c r="A549" s="15">
        <v>5</v>
      </c>
      <c r="B549" t="s">
        <v>31</v>
      </c>
      <c r="C549" s="17">
        <v>33</v>
      </c>
      <c r="D549" s="18">
        <v>110</v>
      </c>
      <c r="E549" s="6">
        <v>6.545833333333333E-4</v>
      </c>
      <c r="F549" s="19">
        <v>63.65</v>
      </c>
      <c r="G549" s="13"/>
    </row>
    <row r="550" spans="1:7" x14ac:dyDescent="0.25">
      <c r="A550" s="15">
        <v>5</v>
      </c>
      <c r="B550" t="s">
        <v>31</v>
      </c>
      <c r="C550" s="17">
        <v>33</v>
      </c>
      <c r="D550" s="18">
        <v>110</v>
      </c>
      <c r="E550" s="6">
        <v>6.5493055555555541E-4</v>
      </c>
      <c r="F550" s="19">
        <v>63.62</v>
      </c>
      <c r="G550" s="13"/>
    </row>
    <row r="551" spans="1:7" x14ac:dyDescent="0.25">
      <c r="A551" s="15">
        <v>5</v>
      </c>
      <c r="B551" t="s">
        <v>31</v>
      </c>
      <c r="C551" s="17">
        <v>33</v>
      </c>
      <c r="D551" s="18">
        <v>110</v>
      </c>
      <c r="E551" s="6">
        <v>6.6538194444444446E-4</v>
      </c>
      <c r="F551" s="19">
        <v>62.62</v>
      </c>
      <c r="G551" s="13"/>
    </row>
    <row r="552" spans="1:7" x14ac:dyDescent="0.25">
      <c r="A552" s="15">
        <v>5</v>
      </c>
      <c r="B552" t="s">
        <v>31</v>
      </c>
      <c r="C552" s="17">
        <v>33</v>
      </c>
      <c r="D552" s="18">
        <v>110</v>
      </c>
      <c r="E552" s="6">
        <v>6.5351851851851845E-4</v>
      </c>
      <c r="F552" s="19">
        <v>63.76</v>
      </c>
      <c r="G552" s="13"/>
    </row>
    <row r="553" spans="1:7" x14ac:dyDescent="0.25">
      <c r="A553" s="15">
        <v>5</v>
      </c>
      <c r="B553" t="s">
        <v>31</v>
      </c>
      <c r="C553" s="17">
        <v>33</v>
      </c>
      <c r="D553" s="18">
        <v>110</v>
      </c>
      <c r="E553" s="6">
        <v>6.5790509259259263E-4</v>
      </c>
      <c r="F553" s="19">
        <v>63.33</v>
      </c>
      <c r="G553" s="13"/>
    </row>
    <row r="554" spans="1:7" x14ac:dyDescent="0.25">
      <c r="A554" s="15">
        <v>5</v>
      </c>
      <c r="B554" t="s">
        <v>31</v>
      </c>
      <c r="C554" s="17">
        <v>33</v>
      </c>
      <c r="D554" s="18">
        <v>110</v>
      </c>
      <c r="E554" s="6">
        <v>6.5628472222222227E-4</v>
      </c>
      <c r="F554" s="19">
        <v>63.49</v>
      </c>
      <c r="G554" s="13"/>
    </row>
    <row r="555" spans="1:7" x14ac:dyDescent="0.25">
      <c r="A555" s="15">
        <v>5</v>
      </c>
      <c r="B555" t="s">
        <v>31</v>
      </c>
      <c r="C555" s="17">
        <v>33</v>
      </c>
      <c r="D555" s="18">
        <v>110</v>
      </c>
      <c r="E555" s="6">
        <v>6.6046296296296296E-4</v>
      </c>
      <c r="F555" s="19">
        <v>63.09</v>
      </c>
      <c r="G555" s="13"/>
    </row>
    <row r="556" spans="1:7" x14ac:dyDescent="0.25">
      <c r="A556" s="15">
        <v>5</v>
      </c>
      <c r="B556" t="s">
        <v>31</v>
      </c>
      <c r="C556" s="17">
        <v>33</v>
      </c>
      <c r="D556" s="18">
        <v>110</v>
      </c>
      <c r="E556" s="6">
        <v>6.6334490740740752E-4</v>
      </c>
      <c r="F556" s="19">
        <v>62.81</v>
      </c>
      <c r="G556" s="13"/>
    </row>
    <row r="557" spans="1:7" x14ac:dyDescent="0.25">
      <c r="A557" s="15">
        <v>5</v>
      </c>
      <c r="B557" t="s">
        <v>31</v>
      </c>
      <c r="C557" s="17">
        <v>33</v>
      </c>
      <c r="D557" s="18">
        <v>110</v>
      </c>
      <c r="E557" s="6">
        <v>6.6366898148148155E-4</v>
      </c>
      <c r="F557" s="19">
        <v>62.78</v>
      </c>
      <c r="G557" s="13"/>
    </row>
    <row r="558" spans="1:7" x14ac:dyDescent="0.25">
      <c r="A558" s="15">
        <v>5</v>
      </c>
      <c r="B558" t="s">
        <v>31</v>
      </c>
      <c r="C558" s="17">
        <v>33</v>
      </c>
      <c r="D558" s="18">
        <v>110</v>
      </c>
      <c r="E558" s="6">
        <v>6.6103009259259251E-4</v>
      </c>
      <c r="F558" s="19">
        <v>63.03</v>
      </c>
      <c r="G558" s="13"/>
    </row>
    <row r="559" spans="1:7" x14ac:dyDescent="0.25">
      <c r="A559" s="15">
        <v>5</v>
      </c>
      <c r="B559" t="s">
        <v>31</v>
      </c>
      <c r="C559" s="17">
        <v>33</v>
      </c>
      <c r="D559" s="18">
        <v>110</v>
      </c>
      <c r="E559" s="6">
        <v>6.6245370370370373E-4</v>
      </c>
      <c r="F559" s="19">
        <v>62.9</v>
      </c>
      <c r="G559" s="13"/>
    </row>
    <row r="560" spans="1:7" x14ac:dyDescent="0.25">
      <c r="A560" s="15">
        <v>5</v>
      </c>
      <c r="B560" t="s">
        <v>31</v>
      </c>
      <c r="C560" s="17">
        <v>33</v>
      </c>
      <c r="D560" s="18">
        <v>110</v>
      </c>
      <c r="E560" s="6">
        <v>6.5567129629629623E-4</v>
      </c>
      <c r="F560" s="19">
        <v>63.55</v>
      </c>
      <c r="G560" s="13"/>
    </row>
    <row r="561" spans="1:7" x14ac:dyDescent="0.25">
      <c r="A561" s="15">
        <v>5</v>
      </c>
      <c r="B561" t="s">
        <v>31</v>
      </c>
      <c r="C561" s="17">
        <v>33</v>
      </c>
      <c r="D561" s="18">
        <v>110</v>
      </c>
      <c r="E561" s="6">
        <v>6.5591435185185186E-4</v>
      </c>
      <c r="F561" s="19">
        <v>63.52</v>
      </c>
      <c r="G561" s="13"/>
    </row>
    <row r="562" spans="1:7" x14ac:dyDescent="0.25">
      <c r="A562" s="15">
        <v>5</v>
      </c>
      <c r="B562" t="s">
        <v>31</v>
      </c>
      <c r="C562" s="17">
        <v>33</v>
      </c>
      <c r="D562" s="18">
        <v>110</v>
      </c>
      <c r="E562" s="6">
        <v>6.5364583333333334E-4</v>
      </c>
      <c r="F562" s="19">
        <v>63.75</v>
      </c>
      <c r="G562" s="13"/>
    </row>
    <row r="563" spans="1:7" x14ac:dyDescent="0.25">
      <c r="A563" s="15">
        <v>5</v>
      </c>
      <c r="B563" t="s">
        <v>31</v>
      </c>
      <c r="C563" s="17">
        <v>33</v>
      </c>
      <c r="D563" s="18">
        <v>110</v>
      </c>
      <c r="E563" s="6">
        <v>6.5778935185185179E-4</v>
      </c>
      <c r="F563" s="19">
        <v>63.34</v>
      </c>
      <c r="G563" s="13"/>
    </row>
    <row r="564" spans="1:7" x14ac:dyDescent="0.25">
      <c r="A564" s="15">
        <v>5</v>
      </c>
      <c r="B564" t="s">
        <v>31</v>
      </c>
      <c r="C564" s="17">
        <v>33</v>
      </c>
      <c r="D564" s="18">
        <v>110</v>
      </c>
      <c r="E564" s="6">
        <v>6.5870370370370377E-4</v>
      </c>
      <c r="F564" s="19">
        <v>63.26</v>
      </c>
      <c r="G564" s="13"/>
    </row>
    <row r="565" spans="1:7" x14ac:dyDescent="0.25">
      <c r="A565" s="15">
        <v>5</v>
      </c>
      <c r="B565" t="s">
        <v>31</v>
      </c>
      <c r="C565" s="17">
        <v>33</v>
      </c>
      <c r="D565" s="18">
        <v>110</v>
      </c>
      <c r="E565" s="6">
        <v>6.6182870370370365E-4</v>
      </c>
      <c r="F565" s="19">
        <v>62.96</v>
      </c>
      <c r="G565" s="13"/>
    </row>
    <row r="566" spans="1:7" x14ac:dyDescent="0.25">
      <c r="A566" s="15">
        <v>5</v>
      </c>
      <c r="B566" t="s">
        <v>31</v>
      </c>
      <c r="C566" s="17">
        <v>33</v>
      </c>
      <c r="D566" s="18">
        <v>110</v>
      </c>
      <c r="E566" s="6">
        <v>8.3826388888888893E-4</v>
      </c>
      <c r="F566" s="19">
        <v>49.71</v>
      </c>
      <c r="G566" s="13"/>
    </row>
    <row r="567" spans="1:7" x14ac:dyDescent="0.25">
      <c r="A567" s="15">
        <v>5</v>
      </c>
      <c r="B567" t="s">
        <v>31</v>
      </c>
      <c r="C567" s="17">
        <v>33</v>
      </c>
      <c r="D567" s="18">
        <v>110</v>
      </c>
      <c r="E567" s="6">
        <v>6.5832175925925921E-4</v>
      </c>
      <c r="F567" s="19">
        <v>63.29</v>
      </c>
      <c r="G567" s="13"/>
    </row>
    <row r="568" spans="1:7" x14ac:dyDescent="0.25">
      <c r="A568" s="15">
        <v>5</v>
      </c>
      <c r="B568" t="s">
        <v>31</v>
      </c>
      <c r="C568" s="17">
        <v>33</v>
      </c>
      <c r="D568" s="18">
        <v>110</v>
      </c>
      <c r="E568" s="6">
        <v>6.5427083333333342E-4</v>
      </c>
      <c r="F568" s="19">
        <v>63.68</v>
      </c>
      <c r="G568" s="13"/>
    </row>
    <row r="569" spans="1:7" x14ac:dyDescent="0.25">
      <c r="A569" s="15">
        <v>5</v>
      </c>
      <c r="B569" t="s">
        <v>31</v>
      </c>
      <c r="C569" s="17">
        <v>33</v>
      </c>
      <c r="D569" s="18">
        <v>110</v>
      </c>
      <c r="E569" s="6">
        <v>6.5782407407407402E-4</v>
      </c>
      <c r="F569" s="19">
        <v>63.34</v>
      </c>
      <c r="G569" s="13"/>
    </row>
    <row r="570" spans="1:7" x14ac:dyDescent="0.25">
      <c r="A570" s="15">
        <v>5</v>
      </c>
      <c r="B570" t="s">
        <v>31</v>
      </c>
      <c r="C570" s="17">
        <v>33</v>
      </c>
      <c r="D570" s="18">
        <v>110</v>
      </c>
      <c r="E570" s="6">
        <v>6.6106481481481485E-4</v>
      </c>
      <c r="F570" s="19">
        <v>63.03</v>
      </c>
      <c r="G570" s="13"/>
    </row>
    <row r="571" spans="1:7" x14ac:dyDescent="0.25">
      <c r="A571" s="15">
        <v>5</v>
      </c>
      <c r="B571" t="s">
        <v>31</v>
      </c>
      <c r="C571" s="17">
        <v>33</v>
      </c>
      <c r="D571" s="18">
        <v>110</v>
      </c>
      <c r="E571" s="6">
        <v>6.5979166666666671E-4</v>
      </c>
      <c r="F571" s="19">
        <v>63.15</v>
      </c>
      <c r="G571" s="13"/>
    </row>
    <row r="572" spans="1:7" x14ac:dyDescent="0.25">
      <c r="A572" s="15">
        <v>5</v>
      </c>
      <c r="B572" t="s">
        <v>31</v>
      </c>
      <c r="C572" s="17">
        <v>33</v>
      </c>
      <c r="D572" s="18">
        <v>110</v>
      </c>
      <c r="E572" s="6">
        <v>6.5754629629629626E-4</v>
      </c>
      <c r="F572" s="19">
        <v>63.37</v>
      </c>
      <c r="G572" s="13"/>
    </row>
    <row r="573" spans="1:7" x14ac:dyDescent="0.25">
      <c r="A573" s="15">
        <v>5</v>
      </c>
      <c r="B573" t="s">
        <v>31</v>
      </c>
      <c r="C573" s="17">
        <v>33</v>
      </c>
      <c r="D573" s="18">
        <v>110</v>
      </c>
      <c r="E573" s="6">
        <v>6.5616898148148143E-4</v>
      </c>
      <c r="F573" s="19">
        <v>63.5</v>
      </c>
      <c r="G573" s="13"/>
    </row>
    <row r="574" spans="1:7" x14ac:dyDescent="0.25">
      <c r="A574" s="15">
        <v>5</v>
      </c>
      <c r="B574" t="s">
        <v>31</v>
      </c>
      <c r="C574" s="17">
        <v>33</v>
      </c>
      <c r="D574" s="18">
        <v>110</v>
      </c>
      <c r="E574" s="6">
        <v>6.5579861111111123E-4</v>
      </c>
      <c r="F574" s="19">
        <v>63.54</v>
      </c>
      <c r="G574" s="13"/>
    </row>
    <row r="575" spans="1:7" x14ac:dyDescent="0.25">
      <c r="A575" s="15">
        <v>5</v>
      </c>
      <c r="B575" t="s">
        <v>31</v>
      </c>
      <c r="C575" s="17">
        <v>33</v>
      </c>
      <c r="D575" s="18">
        <v>110</v>
      </c>
      <c r="E575" s="6">
        <v>6.5743055555555552E-4</v>
      </c>
      <c r="F575" s="19">
        <v>63.38</v>
      </c>
      <c r="G575" s="13"/>
    </row>
    <row r="576" spans="1:7" x14ac:dyDescent="0.25">
      <c r="A576" s="15">
        <v>5</v>
      </c>
      <c r="B576" t="s">
        <v>31</v>
      </c>
      <c r="C576" s="17">
        <v>33</v>
      </c>
      <c r="D576" s="18">
        <v>110</v>
      </c>
      <c r="E576" s="6">
        <v>6.5599537037037026E-4</v>
      </c>
      <c r="F576" s="19">
        <v>63.52</v>
      </c>
      <c r="G576" s="13"/>
    </row>
    <row r="577" spans="1:7" x14ac:dyDescent="0.25">
      <c r="A577" s="15">
        <v>5</v>
      </c>
      <c r="B577" t="s">
        <v>31</v>
      </c>
      <c r="C577" s="17">
        <v>33</v>
      </c>
      <c r="D577" s="18">
        <v>110</v>
      </c>
      <c r="E577" s="6">
        <v>6.5539351851851859E-4</v>
      </c>
      <c r="F577" s="19">
        <v>63.58</v>
      </c>
      <c r="G577" s="13"/>
    </row>
    <row r="578" spans="1:7" x14ac:dyDescent="0.25">
      <c r="A578" s="15">
        <v>5</v>
      </c>
      <c r="B578" t="s">
        <v>31</v>
      </c>
      <c r="C578" s="17">
        <v>33</v>
      </c>
      <c r="D578" s="18">
        <v>110</v>
      </c>
      <c r="E578" s="6">
        <v>6.6138888888888888E-4</v>
      </c>
      <c r="F578" s="19">
        <v>63</v>
      </c>
      <c r="G578" s="13"/>
    </row>
    <row r="579" spans="1:7" x14ac:dyDescent="0.25">
      <c r="A579" s="15">
        <v>5</v>
      </c>
      <c r="B579" t="s">
        <v>32</v>
      </c>
      <c r="C579" s="17">
        <v>32</v>
      </c>
      <c r="D579" s="18">
        <v>108</v>
      </c>
      <c r="E579" s="6">
        <v>7.5123842592592592E-4</v>
      </c>
      <c r="F579" s="19">
        <v>55.46</v>
      </c>
      <c r="G579" s="13"/>
    </row>
    <row r="580" spans="1:7" x14ac:dyDescent="0.25">
      <c r="A580" s="15">
        <v>5</v>
      </c>
      <c r="B580" t="s">
        <v>32</v>
      </c>
      <c r="C580" s="17">
        <v>32</v>
      </c>
      <c r="D580" s="18">
        <v>108</v>
      </c>
      <c r="E580" s="6">
        <v>6.7503472222222227E-4</v>
      </c>
      <c r="F580" s="19">
        <v>61.73</v>
      </c>
      <c r="G580" s="13"/>
    </row>
    <row r="581" spans="1:7" x14ac:dyDescent="0.25">
      <c r="A581" s="15">
        <v>5</v>
      </c>
      <c r="B581" t="s">
        <v>32</v>
      </c>
      <c r="C581" s="17">
        <v>32</v>
      </c>
      <c r="D581" s="18">
        <v>108</v>
      </c>
      <c r="E581" s="6">
        <v>6.7689814814814815E-4</v>
      </c>
      <c r="F581" s="19">
        <v>61.56</v>
      </c>
      <c r="G581" s="13"/>
    </row>
    <row r="582" spans="1:7" x14ac:dyDescent="0.25">
      <c r="A582" s="15">
        <v>5</v>
      </c>
      <c r="B582" t="s">
        <v>32</v>
      </c>
      <c r="C582" s="17">
        <v>32</v>
      </c>
      <c r="D582" s="18">
        <v>108</v>
      </c>
      <c r="E582" s="6">
        <v>6.7149305555555571E-4</v>
      </c>
      <c r="F582" s="19">
        <v>62.05</v>
      </c>
      <c r="G582" s="13"/>
    </row>
    <row r="583" spans="1:7" x14ac:dyDescent="0.25">
      <c r="A583" s="15">
        <v>5</v>
      </c>
      <c r="B583" t="s">
        <v>32</v>
      </c>
      <c r="C583" s="17">
        <v>32</v>
      </c>
      <c r="D583" s="18">
        <v>108</v>
      </c>
      <c r="E583" s="6">
        <v>6.7028935185185171E-4</v>
      </c>
      <c r="F583" s="19">
        <v>62.16</v>
      </c>
      <c r="G583" s="13"/>
    </row>
    <row r="584" spans="1:7" x14ac:dyDescent="0.25">
      <c r="A584" s="15">
        <v>5</v>
      </c>
      <c r="B584" t="s">
        <v>32</v>
      </c>
      <c r="C584" s="17">
        <v>32</v>
      </c>
      <c r="D584" s="18">
        <v>108</v>
      </c>
      <c r="E584" s="6">
        <v>6.7030092592592586E-4</v>
      </c>
      <c r="F584" s="19">
        <v>62.16</v>
      </c>
      <c r="G584" s="13"/>
    </row>
    <row r="585" spans="1:7" x14ac:dyDescent="0.25">
      <c r="A585" s="15">
        <v>5</v>
      </c>
      <c r="B585" t="s">
        <v>32</v>
      </c>
      <c r="C585" s="17">
        <v>32</v>
      </c>
      <c r="D585" s="18">
        <v>108</v>
      </c>
      <c r="E585" s="6">
        <v>6.7105324074074072E-4</v>
      </c>
      <c r="F585" s="19">
        <v>62.09</v>
      </c>
      <c r="G585" s="13"/>
    </row>
    <row r="586" spans="1:7" x14ac:dyDescent="0.25">
      <c r="A586" s="15">
        <v>5</v>
      </c>
      <c r="B586" t="s">
        <v>32</v>
      </c>
      <c r="C586" s="17">
        <v>32</v>
      </c>
      <c r="D586" s="18">
        <v>108</v>
      </c>
      <c r="E586" s="6">
        <v>6.6733796296296289E-4</v>
      </c>
      <c r="F586" s="19">
        <v>62.44</v>
      </c>
      <c r="G586" s="13"/>
    </row>
    <row r="587" spans="1:7" x14ac:dyDescent="0.25">
      <c r="A587" s="15">
        <v>5</v>
      </c>
      <c r="B587" t="s">
        <v>32</v>
      </c>
      <c r="C587" s="17">
        <v>32</v>
      </c>
      <c r="D587" s="18">
        <v>108</v>
      </c>
      <c r="E587" s="6">
        <v>6.6667824074074069E-4</v>
      </c>
      <c r="F587" s="19">
        <v>62.5</v>
      </c>
      <c r="G587" s="13"/>
    </row>
    <row r="588" spans="1:7" x14ac:dyDescent="0.25">
      <c r="A588" s="15">
        <v>5</v>
      </c>
      <c r="B588" t="s">
        <v>32</v>
      </c>
      <c r="C588" s="17">
        <v>32</v>
      </c>
      <c r="D588" s="18">
        <v>108</v>
      </c>
      <c r="E588" s="6">
        <v>6.6350694444444443E-4</v>
      </c>
      <c r="F588" s="19">
        <v>62.8</v>
      </c>
      <c r="G588" s="13"/>
    </row>
    <row r="589" spans="1:7" x14ac:dyDescent="0.25">
      <c r="A589" s="15">
        <v>5</v>
      </c>
      <c r="B589" t="s">
        <v>32</v>
      </c>
      <c r="C589" s="17">
        <v>32</v>
      </c>
      <c r="D589" s="18">
        <v>108</v>
      </c>
      <c r="E589" s="6">
        <v>6.692592592592592E-4</v>
      </c>
      <c r="F589" s="19">
        <v>62.26</v>
      </c>
      <c r="G589" s="13"/>
    </row>
    <row r="590" spans="1:7" x14ac:dyDescent="0.25">
      <c r="A590" s="15">
        <v>5</v>
      </c>
      <c r="B590" t="s">
        <v>32</v>
      </c>
      <c r="C590" s="17">
        <v>32</v>
      </c>
      <c r="D590" s="18">
        <v>108</v>
      </c>
      <c r="E590" s="6">
        <v>6.7013888888888885E-4</v>
      </c>
      <c r="F590" s="19">
        <v>62.18</v>
      </c>
      <c r="G590" s="13"/>
    </row>
    <row r="591" spans="1:7" x14ac:dyDescent="0.25">
      <c r="A591" s="15">
        <v>5</v>
      </c>
      <c r="B591" t="s">
        <v>32</v>
      </c>
      <c r="C591" s="17">
        <v>32</v>
      </c>
      <c r="D591" s="18">
        <v>108</v>
      </c>
      <c r="E591" s="6">
        <v>6.7719907407407399E-4</v>
      </c>
      <c r="F591" s="19">
        <v>61.53</v>
      </c>
      <c r="G591" s="13"/>
    </row>
    <row r="592" spans="1:7" x14ac:dyDescent="0.25">
      <c r="A592" s="15">
        <v>5</v>
      </c>
      <c r="B592" t="s">
        <v>32</v>
      </c>
      <c r="C592" s="17">
        <v>32</v>
      </c>
      <c r="D592" s="18">
        <v>108</v>
      </c>
      <c r="E592" s="6">
        <v>6.6243055555555554E-4</v>
      </c>
      <c r="F592" s="19">
        <v>62.9</v>
      </c>
      <c r="G592" s="13"/>
    </row>
    <row r="593" spans="1:7" x14ac:dyDescent="0.25">
      <c r="A593" s="15">
        <v>5</v>
      </c>
      <c r="B593" t="s">
        <v>32</v>
      </c>
      <c r="C593" s="17">
        <v>32</v>
      </c>
      <c r="D593" s="18">
        <v>108</v>
      </c>
      <c r="E593" s="6">
        <v>6.6322916666666657E-4</v>
      </c>
      <c r="F593" s="19">
        <v>62.82</v>
      </c>
      <c r="G593" s="13"/>
    </row>
    <row r="594" spans="1:7" x14ac:dyDescent="0.25">
      <c r="A594" s="15">
        <v>5</v>
      </c>
      <c r="B594" t="s">
        <v>32</v>
      </c>
      <c r="C594" s="17">
        <v>32</v>
      </c>
      <c r="D594" s="18">
        <v>108</v>
      </c>
      <c r="E594" s="6">
        <v>6.6467592592592587E-4</v>
      </c>
      <c r="F594" s="19">
        <v>62.69</v>
      </c>
      <c r="G594" s="13"/>
    </row>
    <row r="595" spans="1:7" x14ac:dyDescent="0.25">
      <c r="A595" s="15">
        <v>5</v>
      </c>
      <c r="B595" t="s">
        <v>32</v>
      </c>
      <c r="C595" s="17">
        <v>32</v>
      </c>
      <c r="D595" s="18">
        <v>108</v>
      </c>
      <c r="E595" s="6">
        <v>6.6349537037037039E-4</v>
      </c>
      <c r="F595" s="19">
        <v>62.8</v>
      </c>
      <c r="G595" s="13"/>
    </row>
    <row r="596" spans="1:7" x14ac:dyDescent="0.25">
      <c r="A596" s="15">
        <v>5</v>
      </c>
      <c r="B596" t="s">
        <v>32</v>
      </c>
      <c r="C596" s="17">
        <v>32</v>
      </c>
      <c r="D596" s="18">
        <v>108</v>
      </c>
      <c r="E596" s="6">
        <v>6.6333333333333337E-4</v>
      </c>
      <c r="F596" s="19">
        <v>62.81</v>
      </c>
      <c r="G596" s="13"/>
    </row>
    <row r="597" spans="1:7" x14ac:dyDescent="0.25">
      <c r="A597" s="15">
        <v>5</v>
      </c>
      <c r="B597" t="s">
        <v>32</v>
      </c>
      <c r="C597" s="17">
        <v>32</v>
      </c>
      <c r="D597" s="18">
        <v>108</v>
      </c>
      <c r="E597" s="6">
        <v>6.6274305555555563E-4</v>
      </c>
      <c r="F597" s="19">
        <v>62.87</v>
      </c>
      <c r="G597" s="13"/>
    </row>
    <row r="598" spans="1:7" x14ac:dyDescent="0.25">
      <c r="A598" s="15">
        <v>5</v>
      </c>
      <c r="B598" t="s">
        <v>32</v>
      </c>
      <c r="C598" s="17">
        <v>32</v>
      </c>
      <c r="D598" s="18">
        <v>108</v>
      </c>
      <c r="E598" s="6">
        <v>6.6962962962962972E-4</v>
      </c>
      <c r="F598" s="19">
        <v>62.22</v>
      </c>
      <c r="G598" s="13"/>
    </row>
    <row r="599" spans="1:7" x14ac:dyDescent="0.25">
      <c r="A599" s="15">
        <v>5</v>
      </c>
      <c r="B599" t="s">
        <v>32</v>
      </c>
      <c r="C599" s="17">
        <v>32</v>
      </c>
      <c r="D599" s="18">
        <v>108</v>
      </c>
      <c r="E599" s="6">
        <v>6.7454861111111101E-4</v>
      </c>
      <c r="F599" s="19">
        <v>61.77</v>
      </c>
      <c r="G599" s="13"/>
    </row>
    <row r="600" spans="1:7" x14ac:dyDescent="0.25">
      <c r="A600" s="15">
        <v>5</v>
      </c>
      <c r="B600" t="s">
        <v>32</v>
      </c>
      <c r="C600" s="17">
        <v>32</v>
      </c>
      <c r="D600" s="18">
        <v>108</v>
      </c>
      <c r="E600" s="6">
        <v>6.6569444444444445E-4</v>
      </c>
      <c r="F600" s="19">
        <v>62.59</v>
      </c>
      <c r="G600" s="13"/>
    </row>
    <row r="601" spans="1:7" x14ac:dyDescent="0.25">
      <c r="A601" s="15">
        <v>5</v>
      </c>
      <c r="B601" t="s">
        <v>32</v>
      </c>
      <c r="C601" s="17">
        <v>32</v>
      </c>
      <c r="D601" s="18">
        <v>108</v>
      </c>
      <c r="E601" s="6">
        <v>6.6307870370370359E-4</v>
      </c>
      <c r="F601" s="19">
        <v>62.84</v>
      </c>
      <c r="G601" s="13"/>
    </row>
    <row r="602" spans="1:7" x14ac:dyDescent="0.25">
      <c r="A602" s="15">
        <v>5</v>
      </c>
      <c r="B602" t="s">
        <v>32</v>
      </c>
      <c r="C602" s="17">
        <v>32</v>
      </c>
      <c r="D602" s="18">
        <v>108</v>
      </c>
      <c r="E602" s="6">
        <v>6.6282407407407403E-4</v>
      </c>
      <c r="F602" s="19">
        <v>62.86</v>
      </c>
      <c r="G602" s="13"/>
    </row>
    <row r="603" spans="1:7" x14ac:dyDescent="0.25">
      <c r="A603" s="15">
        <v>5</v>
      </c>
      <c r="B603" t="s">
        <v>32</v>
      </c>
      <c r="C603" s="17">
        <v>32</v>
      </c>
      <c r="D603" s="18">
        <v>108</v>
      </c>
      <c r="E603" s="6">
        <v>6.623148148148148E-4</v>
      </c>
      <c r="F603" s="19">
        <v>62.91</v>
      </c>
      <c r="G603" s="13"/>
    </row>
    <row r="604" spans="1:7" x14ac:dyDescent="0.25">
      <c r="A604" s="15">
        <v>5</v>
      </c>
      <c r="B604" t="s">
        <v>32</v>
      </c>
      <c r="C604" s="17">
        <v>32</v>
      </c>
      <c r="D604" s="18">
        <v>108</v>
      </c>
      <c r="E604" s="6">
        <v>6.6436342592592599E-4</v>
      </c>
      <c r="F604" s="19">
        <v>62.72</v>
      </c>
      <c r="G604" s="13"/>
    </row>
    <row r="605" spans="1:7" x14ac:dyDescent="0.25">
      <c r="A605" s="15">
        <v>5</v>
      </c>
      <c r="B605" t="s">
        <v>32</v>
      </c>
      <c r="C605" s="17">
        <v>32</v>
      </c>
      <c r="D605" s="18">
        <v>108</v>
      </c>
      <c r="E605" s="6">
        <v>6.6696759259259259E-4</v>
      </c>
      <c r="F605" s="19">
        <v>62.47</v>
      </c>
      <c r="G605" s="13"/>
    </row>
    <row r="606" spans="1:7" x14ac:dyDescent="0.25">
      <c r="A606" s="15">
        <v>5</v>
      </c>
      <c r="B606" t="s">
        <v>32</v>
      </c>
      <c r="C606" s="17">
        <v>32</v>
      </c>
      <c r="D606" s="18">
        <v>108</v>
      </c>
      <c r="E606" s="6">
        <v>6.7097222222222222E-4</v>
      </c>
      <c r="F606" s="19">
        <v>62.1</v>
      </c>
      <c r="G606" s="13"/>
    </row>
    <row r="607" spans="1:7" x14ac:dyDescent="0.25">
      <c r="A607" s="15">
        <v>5</v>
      </c>
      <c r="B607" t="s">
        <v>32</v>
      </c>
      <c r="C607" s="17">
        <v>32</v>
      </c>
      <c r="D607" s="18">
        <v>108</v>
      </c>
      <c r="E607" s="6">
        <v>6.7181712962962974E-4</v>
      </c>
      <c r="F607" s="19">
        <v>62.02</v>
      </c>
      <c r="G607" s="13"/>
    </row>
    <row r="608" spans="1:7" x14ac:dyDescent="0.25">
      <c r="A608" s="15">
        <v>5</v>
      </c>
      <c r="B608" t="s">
        <v>32</v>
      </c>
      <c r="C608" s="17">
        <v>32</v>
      </c>
      <c r="D608" s="18">
        <v>108</v>
      </c>
      <c r="E608" s="6">
        <v>6.6559027777777764E-4</v>
      </c>
      <c r="F608" s="19">
        <v>62.6</v>
      </c>
      <c r="G608" s="13"/>
    </row>
    <row r="609" spans="1:7" x14ac:dyDescent="0.25">
      <c r="A609" s="15">
        <v>5</v>
      </c>
      <c r="B609" t="s">
        <v>32</v>
      </c>
      <c r="C609" s="17">
        <v>32</v>
      </c>
      <c r="D609" s="18">
        <v>108</v>
      </c>
      <c r="E609" s="6">
        <v>6.7011574074074076E-4</v>
      </c>
      <c r="F609" s="19">
        <v>62.18</v>
      </c>
      <c r="G609" s="13"/>
    </row>
    <row r="610" spans="1:7" x14ac:dyDescent="0.25">
      <c r="A610" s="15">
        <v>5</v>
      </c>
      <c r="B610" t="s">
        <v>32</v>
      </c>
      <c r="C610" s="17">
        <v>32</v>
      </c>
      <c r="D610" s="18">
        <v>108</v>
      </c>
      <c r="E610" s="6">
        <v>6.6435185185185184E-4</v>
      </c>
      <c r="F610" s="19">
        <v>62.72</v>
      </c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objects="1" scenarios="1" selectLockedCells="1"/>
  <mergeCells count="1">
    <mergeCell ref="A1:G1"/>
  </mergeCells>
  <conditionalFormatting sqref="B2:B33">
    <cfRule type="cellIs" dxfId="5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9E7B2-7CCF-4A1B-BA37-B8179E829A50}">
  <dimension ref="A1:L919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14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Eduardo Henrique</v>
      </c>
      <c r="J1" s="3" t="str">
        <f>K52</f>
        <v>Fernando Mota</v>
      </c>
      <c r="K1" s="3" t="str">
        <f>L52</f>
        <v>Marcelo Pereira</v>
      </c>
    </row>
    <row r="2" spans="1:11" x14ac:dyDescent="0.25">
      <c r="A2" s="1">
        <v>1</v>
      </c>
      <c r="B2" s="4" t="s">
        <v>23</v>
      </c>
      <c r="C2" s="5"/>
      <c r="D2" s="5"/>
      <c r="E2" s="5"/>
      <c r="F2" s="5"/>
      <c r="G2" s="5"/>
      <c r="H2" s="2" t="s">
        <v>8</v>
      </c>
      <c r="I2" s="6">
        <f ca="1">AVERAGE(J53:J97)</f>
        <v>7.7249834656084658E-4</v>
      </c>
      <c r="J2" s="6">
        <f ca="1">AVERAGE(K53:K97)</f>
        <v>7.7453083664021159E-4</v>
      </c>
      <c r="K2" s="6">
        <f ca="1">AVERAGE(L53:L97)</f>
        <v>7.7600570436507958E-4</v>
      </c>
    </row>
    <row r="3" spans="1:11" x14ac:dyDescent="0.25">
      <c r="A3" s="1">
        <v>2</v>
      </c>
      <c r="B3" s="7" t="s">
        <v>28</v>
      </c>
      <c r="C3" s="5"/>
      <c r="D3" s="5"/>
      <c r="E3" s="5"/>
      <c r="F3" s="5"/>
      <c r="G3" s="5"/>
      <c r="H3" s="2" t="s">
        <v>7</v>
      </c>
      <c r="I3" s="6">
        <f ca="1">LARGE(J53:J97,1)</f>
        <v>8.7606481481481487E-4</v>
      </c>
      <c r="J3" s="6">
        <f ca="1">LARGE(K53:K97,1)</f>
        <v>9.6914351851851849E-4</v>
      </c>
      <c r="K3" s="6">
        <f ca="1">LARGE(L53:L97,1)</f>
        <v>9.0655092592592577E-4</v>
      </c>
    </row>
    <row r="4" spans="1:11" x14ac:dyDescent="0.25">
      <c r="A4" s="1">
        <v>3</v>
      </c>
      <c r="B4" s="7" t="s">
        <v>29</v>
      </c>
      <c r="C4" s="5"/>
      <c r="D4" s="5"/>
      <c r="E4" s="5"/>
      <c r="F4" s="5"/>
      <c r="G4" s="5"/>
      <c r="H4" s="2" t="s">
        <v>6</v>
      </c>
      <c r="I4" s="6">
        <f ca="1">SMALL(J53:J97,1)</f>
        <v>7.6270833333333345E-4</v>
      </c>
      <c r="J4" s="6">
        <f ca="1">SMALL(K53:K97,1)</f>
        <v>7.6145833333333328E-4</v>
      </c>
      <c r="K4" s="6">
        <f ca="1">SMALL(L53:L97,1)</f>
        <v>7.624074074074075E-4</v>
      </c>
    </row>
    <row r="5" spans="1:11" x14ac:dyDescent="0.25">
      <c r="A5" s="1"/>
      <c r="B5" s="7" t="s">
        <v>12</v>
      </c>
      <c r="C5" s="5"/>
      <c r="D5" s="5"/>
      <c r="E5" s="5"/>
      <c r="F5" s="5"/>
      <c r="G5" s="5"/>
      <c r="H5" s="8" t="s">
        <v>11</v>
      </c>
      <c r="I5" s="6">
        <f ca="1">_xlfn.STDEV.S(J53:J97)</f>
        <v>2.0592319630690373E-5</v>
      </c>
      <c r="J5" s="6">
        <f ca="1">_xlfn.STDEV.S(K53:K97)</f>
        <v>3.8374789016153495E-5</v>
      </c>
      <c r="K5" s="6">
        <f ca="1">_xlfn.STDEV.S(L53:L97)</f>
        <v>2.6338314090390775E-5</v>
      </c>
    </row>
    <row r="6" spans="1:11" x14ac:dyDescent="0.25">
      <c r="A6" s="1"/>
      <c r="B6" s="7" t="s">
        <v>27</v>
      </c>
      <c r="C6" s="5"/>
      <c r="D6" s="5"/>
      <c r="E6" s="5"/>
      <c r="F6" s="5"/>
      <c r="G6" s="5"/>
      <c r="H6" s="2" t="s">
        <v>10</v>
      </c>
      <c r="I6" s="6">
        <f ca="1">SUM(J53:J97,1)</f>
        <v>1.0216299537037037</v>
      </c>
      <c r="J6" s="6">
        <f ca="1">SUM(K53:K97,1)</f>
        <v>1.021686863425926</v>
      </c>
      <c r="K6" s="6">
        <f ca="1">SUM(L53:L97,1)</f>
        <v>1.0217281597222223</v>
      </c>
    </row>
    <row r="7" spans="1:11" x14ac:dyDescent="0.25">
      <c r="A7" s="1"/>
      <c r="B7" s="7" t="s">
        <v>22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25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9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26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31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33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16</v>
      </c>
      <c r="C13" s="5"/>
      <c r="D13" s="5"/>
      <c r="E13" s="5"/>
      <c r="F13" s="5"/>
      <c r="G13" s="5"/>
      <c r="I13" s="5"/>
      <c r="J13" s="5"/>
      <c r="K13" s="10">
        <f ca="1">SMALL(I4:K4,1)-L13</f>
        <v>7.6145833333333328E-4</v>
      </c>
    </row>
    <row r="14" spans="1:11" x14ac:dyDescent="0.25">
      <c r="A14" s="1"/>
      <c r="B14" s="7" t="s">
        <v>34</v>
      </c>
      <c r="C14" s="5"/>
      <c r="D14" s="5"/>
      <c r="E14" s="5"/>
      <c r="F14" s="5"/>
      <c r="G14" s="5"/>
      <c r="I14" s="5"/>
      <c r="J14" s="5"/>
      <c r="K14" s="10">
        <f ca="1">LARGE(I3:K3,1)+L13</f>
        <v>9.6914351851851849E-4</v>
      </c>
    </row>
    <row r="15" spans="1:11" x14ac:dyDescent="0.25">
      <c r="A15" s="1"/>
      <c r="B15" s="7" t="s">
        <v>35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32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24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29</v>
      </c>
      <c r="L50" s="14">
        <f t="shared" si="0"/>
        <v>57</v>
      </c>
    </row>
    <row r="51" spans="1:12" x14ac:dyDescent="0.25">
      <c r="A51" s="15">
        <v>4</v>
      </c>
      <c r="B51" s="16" t="s">
        <v>23</v>
      </c>
      <c r="C51" s="17">
        <v>28</v>
      </c>
      <c r="D51" s="18">
        <v>107</v>
      </c>
      <c r="E51" s="6">
        <v>8.7606481481481487E-4</v>
      </c>
      <c r="F51" s="19">
        <v>52.32</v>
      </c>
      <c r="G51" s="13"/>
      <c r="H51" s="13"/>
      <c r="I51" s="5"/>
      <c r="J51" s="20">
        <f>VLOOKUP(J$52,$B$50:$F$1500,2,FALSE)</f>
        <v>28</v>
      </c>
      <c r="K51" s="20">
        <f>VLOOKUP(K$52,$B$50:$F$1500,2,FALSE)</f>
        <v>28</v>
      </c>
      <c r="L51" s="20">
        <f>VLOOKUP(L$52,$B$50:$F$1500,2,FALSE)</f>
        <v>28</v>
      </c>
    </row>
    <row r="52" spans="1:12" x14ac:dyDescent="0.25">
      <c r="A52" s="15">
        <v>4</v>
      </c>
      <c r="B52" s="16" t="s">
        <v>23</v>
      </c>
      <c r="C52" s="17">
        <v>28</v>
      </c>
      <c r="D52" s="18">
        <v>107</v>
      </c>
      <c r="E52" s="6">
        <v>7.791087962962963E-4</v>
      </c>
      <c r="F52" s="19">
        <v>58.83</v>
      </c>
      <c r="G52" s="13"/>
      <c r="H52" s="13"/>
      <c r="I52" s="21" t="s">
        <v>13</v>
      </c>
      <c r="J52" s="21" t="str">
        <f>VLOOKUP(1,$A$2:$B$36,2,FALSE)</f>
        <v>Eduardo Henrique</v>
      </c>
      <c r="K52" s="21" t="str">
        <f>VLOOKUP(2,$A$2:$B$36,2,FALSE)</f>
        <v>Fernando Mota</v>
      </c>
      <c r="L52" s="21" t="str">
        <f>VLOOKUP(3,$A$2:$B$36,2,FALSE)</f>
        <v>Marcelo Pereira</v>
      </c>
    </row>
    <row r="53" spans="1:12" x14ac:dyDescent="0.25">
      <c r="A53" s="15">
        <v>4</v>
      </c>
      <c r="B53" s="16" t="s">
        <v>23</v>
      </c>
      <c r="C53" s="17">
        <v>28</v>
      </c>
      <c r="D53" s="18">
        <v>107</v>
      </c>
      <c r="E53" s="6">
        <v>7.7349537037037024E-4</v>
      </c>
      <c r="F53" s="19">
        <v>59.25</v>
      </c>
      <c r="G53" s="13"/>
      <c r="H53" s="13"/>
      <c r="I53" s="22">
        <v>1</v>
      </c>
      <c r="J53" s="23" cm="1">
        <f t="array" aca="1" ref="J53:J80" ca="1">OFFSET($E$51:$E$1500,J50-1,,J51)</f>
        <v>8.7606481481481487E-4</v>
      </c>
      <c r="K53" s="23" cm="1">
        <f t="array" aca="1" ref="K53:K80" ca="1">OFFSET($E$51:$E$1500,K50-1,,K51)</f>
        <v>9.6914351851851849E-4</v>
      </c>
      <c r="L53" s="23" cm="1">
        <f t="array" aca="1" ref="L53:L80" ca="1">OFFSET($E$51:$E$1500,L50-1,,L51)</f>
        <v>9.0655092592592577E-4</v>
      </c>
    </row>
    <row r="54" spans="1:12" x14ac:dyDescent="0.25">
      <c r="A54" s="15">
        <v>4</v>
      </c>
      <c r="B54" s="16" t="s">
        <v>23</v>
      </c>
      <c r="C54" s="17">
        <v>28</v>
      </c>
      <c r="D54" s="18">
        <v>107</v>
      </c>
      <c r="E54" s="6">
        <v>7.7211805555555551E-4</v>
      </c>
      <c r="F54" s="19">
        <v>59.36</v>
      </c>
      <c r="G54" s="13"/>
      <c r="H54" s="13"/>
      <c r="I54" s="22">
        <v>2</v>
      </c>
      <c r="J54" s="23">
        <f ca="1"/>
        <v>7.791087962962963E-4</v>
      </c>
      <c r="K54" s="23">
        <f ca="1"/>
        <v>7.7660879629629618E-4</v>
      </c>
      <c r="L54" s="23">
        <f ca="1"/>
        <v>7.8430555555555556E-4</v>
      </c>
    </row>
    <row r="55" spans="1:12" x14ac:dyDescent="0.25">
      <c r="A55" s="15">
        <v>4</v>
      </c>
      <c r="B55" s="16" t="s">
        <v>23</v>
      </c>
      <c r="C55" s="17">
        <v>28</v>
      </c>
      <c r="D55" s="18">
        <v>107</v>
      </c>
      <c r="E55" s="6">
        <v>7.7013888888888889E-4</v>
      </c>
      <c r="F55" s="19">
        <v>59.51</v>
      </c>
      <c r="G55" s="13"/>
      <c r="H55" s="13"/>
      <c r="I55" s="22">
        <v>3</v>
      </c>
      <c r="J55" s="23">
        <f ca="1"/>
        <v>7.7349537037037024E-4</v>
      </c>
      <c r="K55" s="23">
        <f ca="1"/>
        <v>7.7055555555555547E-4</v>
      </c>
      <c r="L55" s="23">
        <f ca="1"/>
        <v>7.830555555555555E-4</v>
      </c>
    </row>
    <row r="56" spans="1:12" x14ac:dyDescent="0.25">
      <c r="A56" s="15">
        <v>4</v>
      </c>
      <c r="B56" s="16" t="s">
        <v>23</v>
      </c>
      <c r="C56" s="17">
        <v>28</v>
      </c>
      <c r="D56" s="18">
        <v>107</v>
      </c>
      <c r="E56" s="6">
        <v>7.7193287037037042E-4</v>
      </c>
      <c r="F56" s="19">
        <v>59.37</v>
      </c>
      <c r="G56" s="13"/>
      <c r="H56" s="13"/>
      <c r="I56" s="22">
        <v>4</v>
      </c>
      <c r="J56" s="23">
        <f ca="1"/>
        <v>7.7211805555555551E-4</v>
      </c>
      <c r="K56" s="23">
        <f ca="1"/>
        <v>7.7609953703703706E-4</v>
      </c>
      <c r="L56" s="23">
        <f ca="1"/>
        <v>7.8886574074074069E-4</v>
      </c>
    </row>
    <row r="57" spans="1:12" x14ac:dyDescent="0.25">
      <c r="A57" s="15">
        <v>4</v>
      </c>
      <c r="B57" s="16" t="s">
        <v>23</v>
      </c>
      <c r="C57" s="17">
        <v>28</v>
      </c>
      <c r="D57" s="18">
        <v>107</v>
      </c>
      <c r="E57" s="6">
        <v>7.6483796296296293E-4</v>
      </c>
      <c r="F57" s="19">
        <v>59.93</v>
      </c>
      <c r="G57" s="13"/>
      <c r="H57" s="13"/>
      <c r="I57" s="22">
        <v>5</v>
      </c>
      <c r="J57" s="23">
        <f ca="1"/>
        <v>7.7013888888888889E-4</v>
      </c>
      <c r="K57" s="23">
        <f ca="1"/>
        <v>7.6820601851851843E-4</v>
      </c>
      <c r="L57" s="23">
        <f ca="1"/>
        <v>7.8099537037037037E-4</v>
      </c>
    </row>
    <row r="58" spans="1:12" x14ac:dyDescent="0.25">
      <c r="A58" s="15">
        <v>4</v>
      </c>
      <c r="B58" s="16" t="s">
        <v>23</v>
      </c>
      <c r="C58" s="17">
        <v>28</v>
      </c>
      <c r="D58" s="18">
        <v>107</v>
      </c>
      <c r="E58" s="6">
        <v>7.6270833333333345E-4</v>
      </c>
      <c r="F58" s="19">
        <v>60.09</v>
      </c>
      <c r="G58" s="13"/>
      <c r="H58" s="13"/>
      <c r="I58" s="22">
        <v>6</v>
      </c>
      <c r="J58" s="23">
        <f ca="1"/>
        <v>7.7193287037037042E-4</v>
      </c>
      <c r="K58" s="23">
        <f ca="1"/>
        <v>7.7635416666666662E-4</v>
      </c>
      <c r="L58" s="23">
        <f ca="1"/>
        <v>7.766898148148148E-4</v>
      </c>
    </row>
    <row r="59" spans="1:12" x14ac:dyDescent="0.25">
      <c r="A59" s="15">
        <v>4</v>
      </c>
      <c r="B59" s="16" t="s">
        <v>23</v>
      </c>
      <c r="C59" s="17">
        <v>28</v>
      </c>
      <c r="D59" s="18">
        <v>107</v>
      </c>
      <c r="E59" s="6">
        <v>7.6289351851851854E-4</v>
      </c>
      <c r="F59" s="19">
        <v>60.08</v>
      </c>
      <c r="G59" s="13"/>
      <c r="H59" s="13"/>
      <c r="I59" s="22">
        <v>7</v>
      </c>
      <c r="J59" s="23">
        <f ca="1"/>
        <v>7.6483796296296293E-4</v>
      </c>
      <c r="K59" s="23">
        <f ca="1"/>
        <v>7.741666666666666E-4</v>
      </c>
      <c r="L59" s="23">
        <f ca="1"/>
        <v>7.702199074074074E-4</v>
      </c>
    </row>
    <row r="60" spans="1:12" x14ac:dyDescent="0.25">
      <c r="A60" s="15">
        <v>4</v>
      </c>
      <c r="B60" s="16" t="s">
        <v>23</v>
      </c>
      <c r="C60" s="17">
        <v>28</v>
      </c>
      <c r="D60" s="18">
        <v>107</v>
      </c>
      <c r="E60" s="6">
        <v>7.6527777777777781E-4</v>
      </c>
      <c r="F60" s="19">
        <v>59.89</v>
      </c>
      <c r="G60" s="13"/>
      <c r="H60" s="13"/>
      <c r="I60" s="22">
        <v>8</v>
      </c>
      <c r="J60" s="23">
        <f ca="1"/>
        <v>7.6270833333333345E-4</v>
      </c>
      <c r="K60" s="23">
        <f ca="1"/>
        <v>7.6197916666666677E-4</v>
      </c>
      <c r="L60" s="23">
        <f ca="1"/>
        <v>7.6793981481481472E-4</v>
      </c>
    </row>
    <row r="61" spans="1:12" x14ac:dyDescent="0.25">
      <c r="A61" s="15">
        <v>4</v>
      </c>
      <c r="B61" s="16" t="s">
        <v>23</v>
      </c>
      <c r="C61" s="17">
        <v>28</v>
      </c>
      <c r="D61" s="18">
        <v>107</v>
      </c>
      <c r="E61" s="6">
        <v>7.6435185185185189E-4</v>
      </c>
      <c r="F61" s="19">
        <v>59.96</v>
      </c>
      <c r="G61" s="13"/>
      <c r="H61" s="13"/>
      <c r="I61" s="22">
        <v>9</v>
      </c>
      <c r="J61" s="23">
        <f ca="1"/>
        <v>7.6289351851851854E-4</v>
      </c>
      <c r="K61" s="23">
        <f ca="1"/>
        <v>7.6146990740740732E-4</v>
      </c>
      <c r="L61" s="23">
        <f ca="1"/>
        <v>7.6937500000000009E-4</v>
      </c>
    </row>
    <row r="62" spans="1:12" x14ac:dyDescent="0.25">
      <c r="A62" s="15">
        <v>4</v>
      </c>
      <c r="B62" s="16" t="s">
        <v>23</v>
      </c>
      <c r="C62" s="17">
        <v>28</v>
      </c>
      <c r="D62" s="18">
        <v>107</v>
      </c>
      <c r="E62" s="6">
        <v>7.6497685185185176E-4</v>
      </c>
      <c r="F62" s="19">
        <v>59.91</v>
      </c>
      <c r="G62" s="13"/>
      <c r="H62" s="13"/>
      <c r="I62" s="22">
        <v>10</v>
      </c>
      <c r="J62" s="23">
        <f ca="1"/>
        <v>7.6527777777777781E-4</v>
      </c>
      <c r="K62" s="23">
        <f ca="1"/>
        <v>7.6499999999999995E-4</v>
      </c>
      <c r="L62" s="23">
        <f ca="1"/>
        <v>7.6618055555555554E-4</v>
      </c>
    </row>
    <row r="63" spans="1:12" x14ac:dyDescent="0.25">
      <c r="A63" s="15">
        <v>4</v>
      </c>
      <c r="B63" s="16" t="s">
        <v>23</v>
      </c>
      <c r="C63" s="17">
        <v>28</v>
      </c>
      <c r="D63" s="18">
        <v>107</v>
      </c>
      <c r="E63" s="6">
        <v>7.6609953703703703E-4</v>
      </c>
      <c r="F63" s="19">
        <v>59.83</v>
      </c>
      <c r="G63" s="13"/>
      <c r="H63" s="13"/>
      <c r="I63" s="22">
        <v>11</v>
      </c>
      <c r="J63" s="23">
        <f ca="1"/>
        <v>7.6435185185185189E-4</v>
      </c>
      <c r="K63" s="23">
        <f ca="1"/>
        <v>7.6145833333333328E-4</v>
      </c>
      <c r="L63" s="23">
        <f ca="1"/>
        <v>7.624074074074075E-4</v>
      </c>
    </row>
    <row r="64" spans="1:12" x14ac:dyDescent="0.25">
      <c r="A64" s="15">
        <v>4</v>
      </c>
      <c r="B64" s="16" t="s">
        <v>23</v>
      </c>
      <c r="C64" s="17">
        <v>28</v>
      </c>
      <c r="D64" s="18">
        <v>107</v>
      </c>
      <c r="E64" s="6">
        <v>7.6761574074074069E-4</v>
      </c>
      <c r="F64" s="19">
        <v>59.71</v>
      </c>
      <c r="G64" s="13"/>
      <c r="H64" s="13"/>
      <c r="I64" s="22">
        <v>12</v>
      </c>
      <c r="J64" s="23">
        <f ca="1"/>
        <v>7.6497685185185176E-4</v>
      </c>
      <c r="K64" s="23">
        <f ca="1"/>
        <v>7.6752314814814814E-4</v>
      </c>
      <c r="L64" s="23">
        <f ca="1"/>
        <v>7.6906250000000011E-4</v>
      </c>
    </row>
    <row r="65" spans="1:12" x14ac:dyDescent="0.25">
      <c r="A65" s="15">
        <v>4</v>
      </c>
      <c r="B65" s="16" t="s">
        <v>23</v>
      </c>
      <c r="C65" s="17">
        <v>28</v>
      </c>
      <c r="D65" s="18">
        <v>107</v>
      </c>
      <c r="E65" s="6">
        <v>7.6850694444444438E-4</v>
      </c>
      <c r="F65" s="19">
        <v>59.64</v>
      </c>
      <c r="G65" s="13"/>
      <c r="H65" s="13"/>
      <c r="I65" s="22">
        <v>13</v>
      </c>
      <c r="J65" s="23">
        <f ca="1"/>
        <v>7.6609953703703703E-4</v>
      </c>
      <c r="K65" s="23">
        <f ca="1"/>
        <v>7.6479166666666666E-4</v>
      </c>
      <c r="L65" s="23">
        <f ca="1"/>
        <v>7.691435185185184E-4</v>
      </c>
    </row>
    <row r="66" spans="1:12" x14ac:dyDescent="0.25">
      <c r="A66" s="15">
        <v>4</v>
      </c>
      <c r="B66" s="16" t="s">
        <v>23</v>
      </c>
      <c r="C66" s="17">
        <v>28</v>
      </c>
      <c r="D66" s="18">
        <v>107</v>
      </c>
      <c r="E66" s="6">
        <v>7.6855324074074065E-4</v>
      </c>
      <c r="F66" s="19">
        <v>59.64</v>
      </c>
      <c r="G66" s="13"/>
      <c r="H66" s="13"/>
      <c r="I66" s="22">
        <v>14</v>
      </c>
      <c r="J66" s="23">
        <f ca="1"/>
        <v>7.6761574074074069E-4</v>
      </c>
      <c r="K66" s="23">
        <f ca="1"/>
        <v>7.6468750000000007E-4</v>
      </c>
      <c r="L66" s="23">
        <f ca="1"/>
        <v>7.6813657407407397E-4</v>
      </c>
    </row>
    <row r="67" spans="1:12" x14ac:dyDescent="0.25">
      <c r="A67" s="15">
        <v>4</v>
      </c>
      <c r="B67" s="16" t="s">
        <v>23</v>
      </c>
      <c r="C67" s="17">
        <v>28</v>
      </c>
      <c r="D67" s="18">
        <v>107</v>
      </c>
      <c r="E67" s="6">
        <v>7.7067129629629621E-4</v>
      </c>
      <c r="F67" s="19">
        <v>59.47</v>
      </c>
      <c r="G67" s="13"/>
      <c r="I67" s="22">
        <v>15</v>
      </c>
      <c r="J67" s="23">
        <f ca="1"/>
        <v>7.6850694444444438E-4</v>
      </c>
      <c r="K67" s="23">
        <f ca="1"/>
        <v>7.6640046296296298E-4</v>
      </c>
      <c r="L67" s="23">
        <f ca="1"/>
        <v>7.6409722222222233E-4</v>
      </c>
    </row>
    <row r="68" spans="1:12" x14ac:dyDescent="0.25">
      <c r="A68" s="15">
        <v>4</v>
      </c>
      <c r="B68" s="16" t="s">
        <v>23</v>
      </c>
      <c r="C68" s="17">
        <v>28</v>
      </c>
      <c r="D68" s="18">
        <v>107</v>
      </c>
      <c r="E68" s="6">
        <v>7.6844907407407406E-4</v>
      </c>
      <c r="F68" s="19">
        <v>59.64</v>
      </c>
      <c r="G68" s="13"/>
      <c r="I68" s="22">
        <v>16</v>
      </c>
      <c r="J68" s="23">
        <f ca="1"/>
        <v>7.6855324074074065E-4</v>
      </c>
      <c r="K68" s="23">
        <f ca="1"/>
        <v>7.6629629629629628E-4</v>
      </c>
      <c r="L68" s="23">
        <f ca="1"/>
        <v>7.6987268518518507E-4</v>
      </c>
    </row>
    <row r="69" spans="1:12" x14ac:dyDescent="0.25">
      <c r="A69" s="15">
        <v>4</v>
      </c>
      <c r="B69" s="16" t="s">
        <v>23</v>
      </c>
      <c r="C69" s="17">
        <v>28</v>
      </c>
      <c r="D69" s="18">
        <v>107</v>
      </c>
      <c r="E69" s="6">
        <v>7.6802083333333334E-4</v>
      </c>
      <c r="F69" s="19">
        <v>59.68</v>
      </c>
      <c r="G69" s="13"/>
      <c r="I69" s="22">
        <v>17</v>
      </c>
      <c r="J69" s="23">
        <f ca="1"/>
        <v>7.7067129629629621E-4</v>
      </c>
      <c r="K69" s="23">
        <f ca="1"/>
        <v>7.6284722222222216E-4</v>
      </c>
      <c r="L69" s="23">
        <f ca="1"/>
        <v>7.6424768518518508E-4</v>
      </c>
    </row>
    <row r="70" spans="1:12" x14ac:dyDescent="0.25">
      <c r="A70" s="15">
        <v>4</v>
      </c>
      <c r="B70" s="16" t="s">
        <v>23</v>
      </c>
      <c r="C70" s="17">
        <v>28</v>
      </c>
      <c r="D70" s="18">
        <v>107</v>
      </c>
      <c r="E70" s="6">
        <v>7.674074074074073E-4</v>
      </c>
      <c r="F70" s="19">
        <v>59.72</v>
      </c>
      <c r="G70" s="13"/>
      <c r="I70" s="22">
        <v>18</v>
      </c>
      <c r="J70" s="23">
        <f ca="1"/>
        <v>7.6844907407407406E-4</v>
      </c>
      <c r="K70" s="23">
        <f ca="1"/>
        <v>7.6896990740740745E-4</v>
      </c>
      <c r="L70" s="23">
        <f ca="1"/>
        <v>7.6805555555555568E-4</v>
      </c>
    </row>
    <row r="71" spans="1:12" x14ac:dyDescent="0.25">
      <c r="A71" s="15">
        <v>4</v>
      </c>
      <c r="B71" s="16" t="s">
        <v>23</v>
      </c>
      <c r="C71" s="17">
        <v>28</v>
      </c>
      <c r="D71" s="18">
        <v>107</v>
      </c>
      <c r="E71" s="6">
        <v>7.7047453703703707E-4</v>
      </c>
      <c r="F71" s="19">
        <v>59.49</v>
      </c>
      <c r="G71" s="13"/>
      <c r="I71" s="22">
        <v>19</v>
      </c>
      <c r="J71" s="23">
        <f ca="1"/>
        <v>7.6802083333333334E-4</v>
      </c>
      <c r="K71" s="23">
        <f ca="1"/>
        <v>7.6436342592592582E-4</v>
      </c>
      <c r="L71" s="23">
        <f ca="1"/>
        <v>7.6628472222222235E-4</v>
      </c>
    </row>
    <row r="72" spans="1:12" x14ac:dyDescent="0.25">
      <c r="A72" s="15">
        <v>4</v>
      </c>
      <c r="B72" s="16" t="s">
        <v>23</v>
      </c>
      <c r="C72" s="17">
        <v>28</v>
      </c>
      <c r="D72" s="18">
        <v>107</v>
      </c>
      <c r="E72" s="6">
        <v>7.7038194444444452E-4</v>
      </c>
      <c r="F72" s="19">
        <v>59.49</v>
      </c>
      <c r="G72" s="13"/>
      <c r="I72" s="22">
        <v>20</v>
      </c>
      <c r="J72" s="23">
        <f ca="1"/>
        <v>7.674074074074073E-4</v>
      </c>
      <c r="K72" s="23">
        <f ca="1"/>
        <v>7.6667824074074062E-4</v>
      </c>
      <c r="L72" s="23">
        <f ca="1"/>
        <v>7.7125000000000013E-4</v>
      </c>
    </row>
    <row r="73" spans="1:12" x14ac:dyDescent="0.25">
      <c r="A73" s="15">
        <v>4</v>
      </c>
      <c r="B73" s="16" t="s">
        <v>23</v>
      </c>
      <c r="C73" s="17">
        <v>28</v>
      </c>
      <c r="D73" s="18">
        <v>107</v>
      </c>
      <c r="E73" s="6">
        <v>7.6729166666666666E-4</v>
      </c>
      <c r="F73" s="19">
        <v>59.73</v>
      </c>
      <c r="G73" s="13"/>
      <c r="I73" s="22">
        <v>21</v>
      </c>
      <c r="J73" s="23">
        <f ca="1"/>
        <v>7.7047453703703707E-4</v>
      </c>
      <c r="K73" s="23">
        <f ca="1"/>
        <v>7.6376157407407415E-4</v>
      </c>
      <c r="L73" s="23">
        <f ca="1"/>
        <v>7.7318287037037036E-4</v>
      </c>
    </row>
    <row r="74" spans="1:12" x14ac:dyDescent="0.25">
      <c r="A74" s="15">
        <v>4</v>
      </c>
      <c r="B74" s="16" t="s">
        <v>23</v>
      </c>
      <c r="C74" s="17">
        <v>28</v>
      </c>
      <c r="D74" s="18">
        <v>107</v>
      </c>
      <c r="E74" s="6">
        <v>7.6756944444444442E-4</v>
      </c>
      <c r="F74" s="19">
        <v>59.71</v>
      </c>
      <c r="G74" s="13"/>
      <c r="I74" s="22">
        <v>22</v>
      </c>
      <c r="J74" s="23">
        <f ca="1"/>
        <v>7.7038194444444452E-4</v>
      </c>
      <c r="K74" s="23">
        <f ca="1"/>
        <v>7.6704861111111103E-4</v>
      </c>
      <c r="L74" s="23">
        <f ca="1"/>
        <v>7.6854166666666661E-4</v>
      </c>
    </row>
    <row r="75" spans="1:12" x14ac:dyDescent="0.25">
      <c r="A75" s="15">
        <v>4</v>
      </c>
      <c r="B75" s="16" t="s">
        <v>23</v>
      </c>
      <c r="C75" s="17">
        <v>28</v>
      </c>
      <c r="D75" s="18">
        <v>107</v>
      </c>
      <c r="E75" s="6">
        <v>7.6876157407407416E-4</v>
      </c>
      <c r="F75" s="19">
        <v>59.62</v>
      </c>
      <c r="G75" s="13"/>
      <c r="I75" s="22">
        <v>23</v>
      </c>
      <c r="J75" s="23">
        <f ca="1"/>
        <v>7.6729166666666666E-4</v>
      </c>
      <c r="K75" s="23">
        <f ca="1"/>
        <v>7.6597222222222214E-4</v>
      </c>
      <c r="L75" s="23">
        <f ca="1"/>
        <v>7.689583333333333E-4</v>
      </c>
    </row>
    <row r="76" spans="1:12" x14ac:dyDescent="0.25">
      <c r="A76" s="15">
        <v>4</v>
      </c>
      <c r="B76" s="16" t="s">
        <v>23</v>
      </c>
      <c r="C76" s="17">
        <v>28</v>
      </c>
      <c r="D76" s="18">
        <v>107</v>
      </c>
      <c r="E76" s="6">
        <v>7.7215277777777785E-4</v>
      </c>
      <c r="F76" s="19">
        <v>59.36</v>
      </c>
      <c r="G76" s="13"/>
      <c r="I76" s="22">
        <v>24</v>
      </c>
      <c r="J76" s="23">
        <f ca="1"/>
        <v>7.6756944444444442E-4</v>
      </c>
      <c r="K76" s="23">
        <f ca="1"/>
        <v>7.6459490740740741E-4</v>
      </c>
      <c r="L76" s="23">
        <f ca="1"/>
        <v>7.6805555555555568E-4</v>
      </c>
    </row>
    <row r="77" spans="1:12" x14ac:dyDescent="0.25">
      <c r="A77" s="15">
        <v>4</v>
      </c>
      <c r="B77" s="16" t="s">
        <v>23</v>
      </c>
      <c r="C77" s="17">
        <v>28</v>
      </c>
      <c r="D77" s="18">
        <v>107</v>
      </c>
      <c r="E77" s="6">
        <v>7.7116898148148151E-4</v>
      </c>
      <c r="F77" s="19">
        <v>59.43</v>
      </c>
      <c r="G77" s="13"/>
      <c r="I77" s="22">
        <v>25</v>
      </c>
      <c r="J77" s="23">
        <f ca="1"/>
        <v>7.6876157407407416E-4</v>
      </c>
      <c r="K77" s="23">
        <f ca="1"/>
        <v>7.6773148148148132E-4</v>
      </c>
      <c r="L77" s="23">
        <f ca="1"/>
        <v>7.6951388888888892E-4</v>
      </c>
    </row>
    <row r="78" spans="1:12" x14ac:dyDescent="0.25">
      <c r="A78" s="15">
        <v>4</v>
      </c>
      <c r="B78" s="16" t="s">
        <v>23</v>
      </c>
      <c r="C78" s="17">
        <v>28</v>
      </c>
      <c r="D78" s="18">
        <v>107</v>
      </c>
      <c r="E78" s="6">
        <v>7.6892361111111117E-4</v>
      </c>
      <c r="F78" s="19">
        <v>59.61</v>
      </c>
      <c r="G78" s="13"/>
      <c r="I78" s="22">
        <v>26</v>
      </c>
      <c r="J78" s="23">
        <f ca="1"/>
        <v>7.7215277777777785E-4</v>
      </c>
      <c r="K78" s="23">
        <f ca="1"/>
        <v>7.6615740740740735E-4</v>
      </c>
      <c r="L78" s="23">
        <f ca="1"/>
        <v>7.7244212962962954E-4</v>
      </c>
    </row>
    <row r="79" spans="1:12" x14ac:dyDescent="0.25">
      <c r="A79" s="15">
        <v>4</v>
      </c>
      <c r="B79" s="16" t="s">
        <v>28</v>
      </c>
      <c r="C79" s="17">
        <v>28</v>
      </c>
      <c r="D79" s="18">
        <v>121</v>
      </c>
      <c r="E79" s="6">
        <v>9.6914351851851849E-4</v>
      </c>
      <c r="F79" s="19">
        <v>47.29</v>
      </c>
      <c r="G79" s="13"/>
      <c r="I79" s="22">
        <v>27</v>
      </c>
      <c r="J79" s="23">
        <f ca="1"/>
        <v>7.7116898148148151E-4</v>
      </c>
      <c r="K79" s="23">
        <f ca="1"/>
        <v>7.7003472222222219E-4</v>
      </c>
      <c r="L79" s="23">
        <f ca="1"/>
        <v>7.7186342592592595E-4</v>
      </c>
    </row>
    <row r="80" spans="1:12" x14ac:dyDescent="0.25">
      <c r="A80" s="15">
        <v>4</v>
      </c>
      <c r="B80" s="16" t="s">
        <v>28</v>
      </c>
      <c r="C80" s="17">
        <v>28</v>
      </c>
      <c r="D80" s="18">
        <v>121</v>
      </c>
      <c r="E80" s="6">
        <v>7.7660879629629618E-4</v>
      </c>
      <c r="F80" s="19">
        <v>59.02</v>
      </c>
      <c r="G80" s="13"/>
      <c r="I80" s="22">
        <v>28</v>
      </c>
      <c r="J80" s="23">
        <f ca="1"/>
        <v>7.6892361111111117E-4</v>
      </c>
      <c r="K80" s="23">
        <f ca="1"/>
        <v>7.6796296296296302E-4</v>
      </c>
      <c r="L80" s="23">
        <f ca="1"/>
        <v>7.6886574074074064E-4</v>
      </c>
    </row>
    <row r="81" spans="1:12" x14ac:dyDescent="0.25">
      <c r="A81" s="15">
        <v>4</v>
      </c>
      <c r="B81" s="16" t="s">
        <v>28</v>
      </c>
      <c r="C81" s="17">
        <v>28</v>
      </c>
      <c r="D81" s="18">
        <v>121</v>
      </c>
      <c r="E81" s="6">
        <v>7.7055555555555547E-4</v>
      </c>
      <c r="F81" s="19">
        <v>59.48</v>
      </c>
      <c r="G81" s="13"/>
      <c r="I81" s="22">
        <v>29</v>
      </c>
      <c r="J81" s="23"/>
      <c r="K81" s="23"/>
      <c r="L81" s="23"/>
    </row>
    <row r="82" spans="1:12" x14ac:dyDescent="0.25">
      <c r="A82" s="15">
        <v>4</v>
      </c>
      <c r="B82" s="16" t="s">
        <v>28</v>
      </c>
      <c r="C82" s="17">
        <v>28</v>
      </c>
      <c r="D82" s="18">
        <v>121</v>
      </c>
      <c r="E82" s="6">
        <v>7.7609953703703706E-4</v>
      </c>
      <c r="F82" s="19">
        <v>59.06</v>
      </c>
      <c r="G82" s="13"/>
      <c r="I82" s="22">
        <v>30</v>
      </c>
      <c r="J82" s="23"/>
      <c r="K82" s="23"/>
      <c r="L82" s="23"/>
    </row>
    <row r="83" spans="1:12" x14ac:dyDescent="0.25">
      <c r="A83" s="15">
        <v>4</v>
      </c>
      <c r="B83" s="16" t="s">
        <v>28</v>
      </c>
      <c r="C83" s="17">
        <v>28</v>
      </c>
      <c r="D83" s="18">
        <v>121</v>
      </c>
      <c r="E83" s="6">
        <v>7.6820601851851843E-4</v>
      </c>
      <c r="F83" s="19">
        <v>59.66</v>
      </c>
      <c r="G83" s="13"/>
      <c r="I83" s="22">
        <v>31</v>
      </c>
      <c r="J83" s="23"/>
      <c r="K83" s="23"/>
      <c r="L83" s="23"/>
    </row>
    <row r="84" spans="1:12" x14ac:dyDescent="0.25">
      <c r="A84" s="15">
        <v>4</v>
      </c>
      <c r="B84" s="16" t="s">
        <v>28</v>
      </c>
      <c r="C84" s="17">
        <v>28</v>
      </c>
      <c r="D84" s="18">
        <v>121</v>
      </c>
      <c r="E84" s="6">
        <v>7.7635416666666662E-4</v>
      </c>
      <c r="F84" s="19">
        <v>59.04</v>
      </c>
      <c r="G84" s="13"/>
      <c r="I84" s="22">
        <v>32</v>
      </c>
      <c r="J84" s="23"/>
      <c r="K84" s="23"/>
      <c r="L84" s="23"/>
    </row>
    <row r="85" spans="1:12" x14ac:dyDescent="0.25">
      <c r="A85" s="15">
        <v>4</v>
      </c>
      <c r="B85" s="16" t="s">
        <v>28</v>
      </c>
      <c r="C85" s="17">
        <v>28</v>
      </c>
      <c r="D85" s="18">
        <v>121</v>
      </c>
      <c r="E85" s="6">
        <v>7.741666666666666E-4</v>
      </c>
      <c r="F85" s="19">
        <v>59.2</v>
      </c>
      <c r="G85" s="13"/>
      <c r="I85" s="22">
        <v>33</v>
      </c>
      <c r="J85" s="23"/>
      <c r="K85" s="23"/>
      <c r="L85" s="23"/>
    </row>
    <row r="86" spans="1:12" x14ac:dyDescent="0.25">
      <c r="A86" s="15">
        <v>4</v>
      </c>
      <c r="B86" s="16" t="s">
        <v>28</v>
      </c>
      <c r="C86" s="17">
        <v>28</v>
      </c>
      <c r="D86" s="18">
        <v>121</v>
      </c>
      <c r="E86" s="6">
        <v>7.6197916666666677E-4</v>
      </c>
      <c r="F86" s="19">
        <v>60.15</v>
      </c>
      <c r="G86" s="13"/>
      <c r="I86" s="22">
        <v>34</v>
      </c>
      <c r="J86" s="23"/>
      <c r="K86" s="23"/>
      <c r="L86" s="23"/>
    </row>
    <row r="87" spans="1:12" x14ac:dyDescent="0.25">
      <c r="A87" s="15">
        <v>4</v>
      </c>
      <c r="B87" s="16" t="s">
        <v>28</v>
      </c>
      <c r="C87" s="17">
        <v>28</v>
      </c>
      <c r="D87" s="18">
        <v>121</v>
      </c>
      <c r="E87" s="6">
        <v>7.6146990740740732E-4</v>
      </c>
      <c r="F87" s="19">
        <v>60.19</v>
      </c>
      <c r="G87" s="13"/>
      <c r="I87" s="22">
        <v>35</v>
      </c>
      <c r="J87" s="23"/>
      <c r="K87" s="23"/>
      <c r="L87" s="23"/>
    </row>
    <row r="88" spans="1:12" x14ac:dyDescent="0.25">
      <c r="A88" s="15">
        <v>4</v>
      </c>
      <c r="B88" s="16" t="s">
        <v>28</v>
      </c>
      <c r="C88" s="17">
        <v>28</v>
      </c>
      <c r="D88" s="18">
        <v>121</v>
      </c>
      <c r="E88" s="6">
        <v>7.6499999999999995E-4</v>
      </c>
      <c r="F88" s="19">
        <v>59.91</v>
      </c>
      <c r="G88" s="13"/>
      <c r="I88" s="22">
        <v>36</v>
      </c>
      <c r="J88" s="23"/>
      <c r="K88" s="23"/>
      <c r="L88" s="23"/>
    </row>
    <row r="89" spans="1:12" x14ac:dyDescent="0.25">
      <c r="A89" s="15">
        <v>4</v>
      </c>
      <c r="B89" s="16" t="s">
        <v>28</v>
      </c>
      <c r="C89" s="17">
        <v>28</v>
      </c>
      <c r="D89" s="18">
        <v>121</v>
      </c>
      <c r="E89" s="6">
        <v>7.6145833333333328E-4</v>
      </c>
      <c r="F89" s="19">
        <v>60.19</v>
      </c>
      <c r="G89" s="13"/>
      <c r="I89" s="22">
        <v>37</v>
      </c>
      <c r="J89" s="23"/>
      <c r="K89" s="23"/>
      <c r="L89" s="23"/>
    </row>
    <row r="90" spans="1:12" x14ac:dyDescent="0.25">
      <c r="A90" s="15">
        <v>4</v>
      </c>
      <c r="B90" s="16" t="s">
        <v>28</v>
      </c>
      <c r="C90" s="17">
        <v>28</v>
      </c>
      <c r="D90" s="18">
        <v>121</v>
      </c>
      <c r="E90" s="6">
        <v>7.6752314814814814E-4</v>
      </c>
      <c r="F90" s="19">
        <v>59.72</v>
      </c>
      <c r="G90" s="13"/>
      <c r="I90" s="22">
        <v>38</v>
      </c>
      <c r="J90" s="23"/>
      <c r="K90" s="23"/>
      <c r="L90" s="23"/>
    </row>
    <row r="91" spans="1:12" x14ac:dyDescent="0.25">
      <c r="A91" s="15">
        <v>4</v>
      </c>
      <c r="B91" s="16" t="s">
        <v>28</v>
      </c>
      <c r="C91" s="17">
        <v>28</v>
      </c>
      <c r="D91" s="18">
        <v>121</v>
      </c>
      <c r="E91" s="6">
        <v>7.6479166666666666E-4</v>
      </c>
      <c r="F91" s="19">
        <v>59.93</v>
      </c>
      <c r="G91" s="13"/>
      <c r="I91" s="22">
        <v>39</v>
      </c>
      <c r="J91" s="23"/>
      <c r="K91" s="23"/>
      <c r="L91" s="23"/>
    </row>
    <row r="92" spans="1:12" x14ac:dyDescent="0.25">
      <c r="A92" s="15">
        <v>4</v>
      </c>
      <c r="B92" s="16" t="s">
        <v>28</v>
      </c>
      <c r="C92" s="17">
        <v>28</v>
      </c>
      <c r="D92" s="18">
        <v>121</v>
      </c>
      <c r="E92" s="6">
        <v>7.6468750000000007E-4</v>
      </c>
      <c r="F92" s="19">
        <v>59.94</v>
      </c>
      <c r="G92" s="13"/>
      <c r="I92" s="22">
        <v>40</v>
      </c>
      <c r="J92" s="23"/>
      <c r="K92" s="23"/>
      <c r="L92" s="23"/>
    </row>
    <row r="93" spans="1:12" x14ac:dyDescent="0.25">
      <c r="A93" s="15">
        <v>4</v>
      </c>
      <c r="B93" s="16" t="s">
        <v>28</v>
      </c>
      <c r="C93" s="17">
        <v>28</v>
      </c>
      <c r="D93" s="18">
        <v>121</v>
      </c>
      <c r="E93" s="6">
        <v>7.6640046296296298E-4</v>
      </c>
      <c r="F93" s="19">
        <v>59.8</v>
      </c>
      <c r="G93" s="13"/>
      <c r="I93" s="22">
        <v>41</v>
      </c>
      <c r="J93" s="23"/>
      <c r="K93" s="23"/>
      <c r="L93" s="23"/>
    </row>
    <row r="94" spans="1:12" x14ac:dyDescent="0.25">
      <c r="A94" s="15">
        <v>4</v>
      </c>
      <c r="B94" s="16" t="s">
        <v>28</v>
      </c>
      <c r="C94" s="17">
        <v>28</v>
      </c>
      <c r="D94" s="18">
        <v>121</v>
      </c>
      <c r="E94" s="6">
        <v>7.6629629629629628E-4</v>
      </c>
      <c r="F94" s="19">
        <v>59.81</v>
      </c>
      <c r="G94" s="13"/>
      <c r="I94" s="22">
        <v>42</v>
      </c>
      <c r="J94" s="23"/>
      <c r="K94" s="23"/>
      <c r="L94" s="23"/>
    </row>
    <row r="95" spans="1:12" x14ac:dyDescent="0.25">
      <c r="A95" s="15">
        <v>4</v>
      </c>
      <c r="B95" s="16" t="s">
        <v>28</v>
      </c>
      <c r="C95" s="17">
        <v>28</v>
      </c>
      <c r="D95" s="18">
        <v>121</v>
      </c>
      <c r="E95" s="6">
        <v>7.6284722222222216E-4</v>
      </c>
      <c r="F95" s="19">
        <v>60.08</v>
      </c>
      <c r="G95" s="13"/>
      <c r="I95" s="22">
        <v>43</v>
      </c>
      <c r="J95" s="23"/>
      <c r="K95" s="23"/>
      <c r="L95" s="23"/>
    </row>
    <row r="96" spans="1:12" x14ac:dyDescent="0.25">
      <c r="A96" s="15">
        <v>4</v>
      </c>
      <c r="B96" s="16" t="s">
        <v>28</v>
      </c>
      <c r="C96" s="17">
        <v>28</v>
      </c>
      <c r="D96" s="18">
        <v>121</v>
      </c>
      <c r="E96" s="6">
        <v>7.6896990740740745E-4</v>
      </c>
      <c r="F96" s="19">
        <v>59.6</v>
      </c>
      <c r="G96" s="13"/>
      <c r="I96" s="22">
        <v>44</v>
      </c>
      <c r="J96" s="23"/>
      <c r="K96" s="23"/>
      <c r="L96" s="23"/>
    </row>
    <row r="97" spans="1:12" x14ac:dyDescent="0.25">
      <c r="A97" s="15">
        <v>4</v>
      </c>
      <c r="B97" s="16" t="s">
        <v>28</v>
      </c>
      <c r="C97" s="17">
        <v>28</v>
      </c>
      <c r="D97" s="18">
        <v>121</v>
      </c>
      <c r="E97" s="6">
        <v>7.6436342592592582E-4</v>
      </c>
      <c r="F97" s="19">
        <v>59.96</v>
      </c>
      <c r="G97" s="13"/>
      <c r="I97" s="22">
        <v>45</v>
      </c>
      <c r="J97" s="23"/>
      <c r="K97" s="23"/>
      <c r="L97" s="23"/>
    </row>
    <row r="98" spans="1:12" x14ac:dyDescent="0.25">
      <c r="A98" s="15">
        <v>4</v>
      </c>
      <c r="B98" s="16" t="s">
        <v>28</v>
      </c>
      <c r="C98" s="17">
        <v>28</v>
      </c>
      <c r="D98" s="18">
        <v>121</v>
      </c>
      <c r="E98" s="6">
        <v>7.6667824074074062E-4</v>
      </c>
      <c r="F98" s="19">
        <v>59.78</v>
      </c>
      <c r="G98" s="13"/>
    </row>
    <row r="99" spans="1:12" x14ac:dyDescent="0.25">
      <c r="A99" s="15">
        <v>4</v>
      </c>
      <c r="B99" s="16" t="s">
        <v>28</v>
      </c>
      <c r="C99" s="17">
        <v>28</v>
      </c>
      <c r="D99" s="18">
        <v>121</v>
      </c>
      <c r="E99" s="6">
        <v>7.6376157407407415E-4</v>
      </c>
      <c r="F99" s="19">
        <v>60.01</v>
      </c>
      <c r="G99" s="13"/>
    </row>
    <row r="100" spans="1:12" x14ac:dyDescent="0.25">
      <c r="A100" s="15">
        <v>4</v>
      </c>
      <c r="B100" s="16" t="s">
        <v>28</v>
      </c>
      <c r="C100" s="17">
        <v>28</v>
      </c>
      <c r="D100" s="18">
        <v>121</v>
      </c>
      <c r="E100" s="6">
        <v>7.6704861111111103E-4</v>
      </c>
      <c r="F100" s="19">
        <v>59.75</v>
      </c>
      <c r="G100" s="13"/>
    </row>
    <row r="101" spans="1:12" x14ac:dyDescent="0.25">
      <c r="A101" s="15">
        <v>4</v>
      </c>
      <c r="B101" s="16" t="s">
        <v>28</v>
      </c>
      <c r="C101" s="17">
        <v>28</v>
      </c>
      <c r="D101" s="18">
        <v>121</v>
      </c>
      <c r="E101" s="6">
        <v>7.6597222222222214E-4</v>
      </c>
      <c r="F101" s="19">
        <v>59.84</v>
      </c>
      <c r="G101" s="13"/>
    </row>
    <row r="102" spans="1:12" x14ac:dyDescent="0.25">
      <c r="A102" s="15">
        <v>4</v>
      </c>
      <c r="B102" s="16" t="s">
        <v>28</v>
      </c>
      <c r="C102" s="17">
        <v>28</v>
      </c>
      <c r="D102" s="18">
        <v>121</v>
      </c>
      <c r="E102" s="6">
        <v>7.6459490740740741E-4</v>
      </c>
      <c r="F102" s="19">
        <v>59.94</v>
      </c>
      <c r="G102" s="13"/>
    </row>
    <row r="103" spans="1:12" x14ac:dyDescent="0.25">
      <c r="A103" s="15">
        <v>4</v>
      </c>
      <c r="B103" s="16" t="s">
        <v>28</v>
      </c>
      <c r="C103" s="17">
        <v>28</v>
      </c>
      <c r="D103" s="18">
        <v>121</v>
      </c>
      <c r="E103" s="6">
        <v>7.6773148148148132E-4</v>
      </c>
      <c r="F103" s="19">
        <v>59.7</v>
      </c>
      <c r="G103" s="13"/>
    </row>
    <row r="104" spans="1:12" x14ac:dyDescent="0.25">
      <c r="A104" s="15">
        <v>4</v>
      </c>
      <c r="B104" s="16" t="s">
        <v>28</v>
      </c>
      <c r="C104" s="17">
        <v>28</v>
      </c>
      <c r="D104" s="18">
        <v>121</v>
      </c>
      <c r="E104" s="6">
        <v>7.6615740740740735E-4</v>
      </c>
      <c r="F104" s="19">
        <v>59.82</v>
      </c>
      <c r="G104" s="13"/>
    </row>
    <row r="105" spans="1:12" x14ac:dyDescent="0.25">
      <c r="A105" s="15">
        <v>4</v>
      </c>
      <c r="B105" s="16" t="s">
        <v>28</v>
      </c>
      <c r="C105" s="17">
        <v>28</v>
      </c>
      <c r="D105" s="18">
        <v>121</v>
      </c>
      <c r="E105" s="6">
        <v>7.7003472222222219E-4</v>
      </c>
      <c r="F105" s="19">
        <v>59.52</v>
      </c>
      <c r="G105" s="13"/>
    </row>
    <row r="106" spans="1:12" x14ac:dyDescent="0.25">
      <c r="A106" s="15">
        <v>4</v>
      </c>
      <c r="B106" s="16" t="s">
        <v>28</v>
      </c>
      <c r="C106" s="17">
        <v>28</v>
      </c>
      <c r="D106" s="18">
        <v>121</v>
      </c>
      <c r="E106" s="6">
        <v>7.6796296296296302E-4</v>
      </c>
      <c r="F106" s="19">
        <v>59.68</v>
      </c>
      <c r="G106" s="13"/>
    </row>
    <row r="107" spans="1:12" x14ac:dyDescent="0.25">
      <c r="A107" s="15">
        <v>4</v>
      </c>
      <c r="B107" s="16" t="s">
        <v>29</v>
      </c>
      <c r="C107" s="17">
        <v>28</v>
      </c>
      <c r="D107" s="18">
        <v>117</v>
      </c>
      <c r="E107" s="6">
        <v>9.0655092592592577E-4</v>
      </c>
      <c r="F107" s="19">
        <v>50.56</v>
      </c>
      <c r="G107" s="13"/>
    </row>
    <row r="108" spans="1:12" x14ac:dyDescent="0.25">
      <c r="A108" s="15">
        <v>4</v>
      </c>
      <c r="B108" s="16" t="s">
        <v>29</v>
      </c>
      <c r="C108" s="17">
        <v>28</v>
      </c>
      <c r="D108" s="18">
        <v>117</v>
      </c>
      <c r="E108" s="6">
        <v>7.8430555555555556E-4</v>
      </c>
      <c r="F108" s="19">
        <v>58.44</v>
      </c>
      <c r="G108" s="13"/>
    </row>
    <row r="109" spans="1:12" x14ac:dyDescent="0.25">
      <c r="A109" s="15">
        <v>4</v>
      </c>
      <c r="B109" s="16" t="s">
        <v>29</v>
      </c>
      <c r="C109" s="17">
        <v>28</v>
      </c>
      <c r="D109" s="18">
        <v>117</v>
      </c>
      <c r="E109" s="6">
        <v>7.830555555555555E-4</v>
      </c>
      <c r="F109" s="19">
        <v>58.53</v>
      </c>
      <c r="G109" s="13"/>
    </row>
    <row r="110" spans="1:12" x14ac:dyDescent="0.25">
      <c r="A110" s="15">
        <v>4</v>
      </c>
      <c r="B110" s="16" t="s">
        <v>29</v>
      </c>
      <c r="C110" s="17">
        <v>28</v>
      </c>
      <c r="D110" s="18">
        <v>117</v>
      </c>
      <c r="E110" s="6">
        <v>7.8886574074074069E-4</v>
      </c>
      <c r="F110" s="19">
        <v>58.1</v>
      </c>
      <c r="G110" s="13"/>
    </row>
    <row r="111" spans="1:12" x14ac:dyDescent="0.25">
      <c r="A111" s="15">
        <v>4</v>
      </c>
      <c r="B111" s="16" t="s">
        <v>29</v>
      </c>
      <c r="C111" s="17">
        <v>28</v>
      </c>
      <c r="D111" s="18">
        <v>117</v>
      </c>
      <c r="E111" s="6">
        <v>7.8099537037037037E-4</v>
      </c>
      <c r="F111" s="19">
        <v>58.69</v>
      </c>
      <c r="G111" s="13"/>
    </row>
    <row r="112" spans="1:12" x14ac:dyDescent="0.25">
      <c r="A112" s="15">
        <v>4</v>
      </c>
      <c r="B112" s="16" t="s">
        <v>29</v>
      </c>
      <c r="C112" s="17">
        <v>28</v>
      </c>
      <c r="D112" s="18">
        <v>117</v>
      </c>
      <c r="E112" s="6">
        <v>7.766898148148148E-4</v>
      </c>
      <c r="F112" s="19">
        <v>59.01</v>
      </c>
      <c r="G112" s="13"/>
    </row>
    <row r="113" spans="1:7" x14ac:dyDescent="0.25">
      <c r="A113" s="15">
        <v>4</v>
      </c>
      <c r="B113" s="16" t="s">
        <v>29</v>
      </c>
      <c r="C113" s="17">
        <v>28</v>
      </c>
      <c r="D113" s="18">
        <v>117</v>
      </c>
      <c r="E113" s="6">
        <v>7.702199074074074E-4</v>
      </c>
      <c r="F113" s="19">
        <v>59.51</v>
      </c>
      <c r="G113" s="13"/>
    </row>
    <row r="114" spans="1:7" x14ac:dyDescent="0.25">
      <c r="A114" s="15">
        <v>4</v>
      </c>
      <c r="B114" s="16" t="s">
        <v>29</v>
      </c>
      <c r="C114" s="17">
        <v>28</v>
      </c>
      <c r="D114" s="18">
        <v>117</v>
      </c>
      <c r="E114" s="6">
        <v>7.6793981481481472E-4</v>
      </c>
      <c r="F114" s="19">
        <v>59.68</v>
      </c>
      <c r="G114" s="13"/>
    </row>
    <row r="115" spans="1:7" x14ac:dyDescent="0.25">
      <c r="A115" s="15">
        <v>4</v>
      </c>
      <c r="B115" s="16" t="s">
        <v>29</v>
      </c>
      <c r="C115" s="17">
        <v>28</v>
      </c>
      <c r="D115" s="18">
        <v>117</v>
      </c>
      <c r="E115" s="6">
        <v>7.6937500000000009E-4</v>
      </c>
      <c r="F115" s="19">
        <v>59.57</v>
      </c>
      <c r="G115" s="13"/>
    </row>
    <row r="116" spans="1:7" x14ac:dyDescent="0.25">
      <c r="A116" s="15">
        <v>4</v>
      </c>
      <c r="B116" s="16" t="s">
        <v>29</v>
      </c>
      <c r="C116" s="17">
        <v>28</v>
      </c>
      <c r="D116" s="18">
        <v>117</v>
      </c>
      <c r="E116" s="6">
        <v>7.6618055555555554E-4</v>
      </c>
      <c r="F116" s="19">
        <v>59.82</v>
      </c>
      <c r="G116" s="13"/>
    </row>
    <row r="117" spans="1:7" x14ac:dyDescent="0.25">
      <c r="A117" s="15">
        <v>4</v>
      </c>
      <c r="B117" s="16" t="s">
        <v>29</v>
      </c>
      <c r="C117" s="17">
        <v>28</v>
      </c>
      <c r="D117" s="18">
        <v>117</v>
      </c>
      <c r="E117" s="6">
        <v>7.624074074074075E-4</v>
      </c>
      <c r="F117" s="19">
        <v>60.12</v>
      </c>
      <c r="G117" s="13"/>
    </row>
    <row r="118" spans="1:7" x14ac:dyDescent="0.25">
      <c r="A118" s="15">
        <v>4</v>
      </c>
      <c r="B118" s="16" t="s">
        <v>29</v>
      </c>
      <c r="C118" s="17">
        <v>28</v>
      </c>
      <c r="D118" s="18">
        <v>117</v>
      </c>
      <c r="E118" s="6">
        <v>7.6906250000000011E-4</v>
      </c>
      <c r="F118" s="19">
        <v>59.6</v>
      </c>
      <c r="G118" s="13"/>
    </row>
    <row r="119" spans="1:7" x14ac:dyDescent="0.25">
      <c r="A119" s="15">
        <v>4</v>
      </c>
      <c r="B119" s="16" t="s">
        <v>29</v>
      </c>
      <c r="C119" s="17">
        <v>28</v>
      </c>
      <c r="D119" s="18">
        <v>117</v>
      </c>
      <c r="E119" s="6">
        <v>7.691435185185184E-4</v>
      </c>
      <c r="F119" s="19">
        <v>59.59</v>
      </c>
      <c r="G119" s="13"/>
    </row>
    <row r="120" spans="1:7" x14ac:dyDescent="0.25">
      <c r="A120" s="15">
        <v>4</v>
      </c>
      <c r="B120" s="16" t="s">
        <v>29</v>
      </c>
      <c r="C120" s="17">
        <v>28</v>
      </c>
      <c r="D120" s="18">
        <v>117</v>
      </c>
      <c r="E120" s="6">
        <v>7.6813657407407397E-4</v>
      </c>
      <c r="F120" s="19">
        <v>59.67</v>
      </c>
      <c r="G120" s="13"/>
    </row>
    <row r="121" spans="1:7" x14ac:dyDescent="0.25">
      <c r="A121" s="15">
        <v>4</v>
      </c>
      <c r="B121" s="16" t="s">
        <v>29</v>
      </c>
      <c r="C121" s="17">
        <v>28</v>
      </c>
      <c r="D121" s="18">
        <v>117</v>
      </c>
      <c r="E121" s="6">
        <v>7.6409722222222233E-4</v>
      </c>
      <c r="F121" s="19">
        <v>59.98</v>
      </c>
      <c r="G121" s="13"/>
    </row>
    <row r="122" spans="1:7" x14ac:dyDescent="0.25">
      <c r="A122" s="15">
        <v>4</v>
      </c>
      <c r="B122" s="16" t="s">
        <v>29</v>
      </c>
      <c r="C122" s="17">
        <v>28</v>
      </c>
      <c r="D122" s="18">
        <v>117</v>
      </c>
      <c r="E122" s="6">
        <v>7.6987268518518507E-4</v>
      </c>
      <c r="F122" s="19">
        <v>59.53</v>
      </c>
      <c r="G122" s="13"/>
    </row>
    <row r="123" spans="1:7" x14ac:dyDescent="0.25">
      <c r="A123" s="15">
        <v>4</v>
      </c>
      <c r="B123" s="16" t="s">
        <v>29</v>
      </c>
      <c r="C123" s="17">
        <v>28</v>
      </c>
      <c r="D123" s="18">
        <v>117</v>
      </c>
      <c r="E123" s="6">
        <v>7.6424768518518508E-4</v>
      </c>
      <c r="F123" s="19">
        <v>59.97</v>
      </c>
      <c r="G123" s="13"/>
    </row>
    <row r="124" spans="1:7" x14ac:dyDescent="0.25">
      <c r="A124" s="15">
        <v>4</v>
      </c>
      <c r="B124" s="16" t="s">
        <v>29</v>
      </c>
      <c r="C124" s="17">
        <v>28</v>
      </c>
      <c r="D124" s="18">
        <v>117</v>
      </c>
      <c r="E124" s="6">
        <v>7.6805555555555568E-4</v>
      </c>
      <c r="F124" s="19">
        <v>59.67</v>
      </c>
      <c r="G124" s="13"/>
    </row>
    <row r="125" spans="1:7" x14ac:dyDescent="0.25">
      <c r="A125" s="15">
        <v>4</v>
      </c>
      <c r="B125" s="16" t="s">
        <v>29</v>
      </c>
      <c r="C125" s="17">
        <v>28</v>
      </c>
      <c r="D125" s="18">
        <v>117</v>
      </c>
      <c r="E125" s="6">
        <v>7.6628472222222235E-4</v>
      </c>
      <c r="F125" s="19">
        <v>59.81</v>
      </c>
      <c r="G125" s="13"/>
    </row>
    <row r="126" spans="1:7" x14ac:dyDescent="0.25">
      <c r="A126" s="15">
        <v>4</v>
      </c>
      <c r="B126" s="16" t="s">
        <v>29</v>
      </c>
      <c r="C126" s="17">
        <v>28</v>
      </c>
      <c r="D126" s="18">
        <v>117</v>
      </c>
      <c r="E126" s="6">
        <v>7.7125000000000013E-4</v>
      </c>
      <c r="F126" s="19">
        <v>59.43</v>
      </c>
      <c r="G126" s="13"/>
    </row>
    <row r="127" spans="1:7" x14ac:dyDescent="0.25">
      <c r="A127" s="15">
        <v>4</v>
      </c>
      <c r="B127" s="16" t="s">
        <v>29</v>
      </c>
      <c r="C127" s="17">
        <v>28</v>
      </c>
      <c r="D127" s="18">
        <v>117</v>
      </c>
      <c r="E127" s="6">
        <v>7.7318287037037036E-4</v>
      </c>
      <c r="F127" s="19">
        <v>59.28</v>
      </c>
      <c r="G127" s="13"/>
    </row>
    <row r="128" spans="1:7" x14ac:dyDescent="0.25">
      <c r="A128" s="15">
        <v>4</v>
      </c>
      <c r="B128" s="16" t="s">
        <v>29</v>
      </c>
      <c r="C128" s="17">
        <v>28</v>
      </c>
      <c r="D128" s="18">
        <v>117</v>
      </c>
      <c r="E128" s="6">
        <v>7.6854166666666661E-4</v>
      </c>
      <c r="F128" s="19">
        <v>59.64</v>
      </c>
      <c r="G128" s="13"/>
    </row>
    <row r="129" spans="1:7" x14ac:dyDescent="0.25">
      <c r="A129" s="15">
        <v>4</v>
      </c>
      <c r="B129" s="16" t="s">
        <v>29</v>
      </c>
      <c r="C129" s="17">
        <v>28</v>
      </c>
      <c r="D129" s="18">
        <v>117</v>
      </c>
      <c r="E129" s="6">
        <v>7.689583333333333E-4</v>
      </c>
      <c r="F129" s="19">
        <v>59.6</v>
      </c>
      <c r="G129" s="13"/>
    </row>
    <row r="130" spans="1:7" x14ac:dyDescent="0.25">
      <c r="A130" s="15">
        <v>4</v>
      </c>
      <c r="B130" s="16" t="s">
        <v>29</v>
      </c>
      <c r="C130" s="17">
        <v>28</v>
      </c>
      <c r="D130" s="18">
        <v>117</v>
      </c>
      <c r="E130" s="6">
        <v>7.6805555555555568E-4</v>
      </c>
      <c r="F130" s="19">
        <v>59.67</v>
      </c>
      <c r="G130" s="13"/>
    </row>
    <row r="131" spans="1:7" x14ac:dyDescent="0.25">
      <c r="A131" s="15">
        <v>4</v>
      </c>
      <c r="B131" s="16" t="s">
        <v>29</v>
      </c>
      <c r="C131" s="17">
        <v>28</v>
      </c>
      <c r="D131" s="18">
        <v>117</v>
      </c>
      <c r="E131" s="6">
        <v>7.6951388888888892E-4</v>
      </c>
      <c r="F131" s="19">
        <v>59.56</v>
      </c>
      <c r="G131" s="13"/>
    </row>
    <row r="132" spans="1:7" x14ac:dyDescent="0.25">
      <c r="A132" s="15">
        <v>4</v>
      </c>
      <c r="B132" s="16" t="s">
        <v>29</v>
      </c>
      <c r="C132" s="17">
        <v>28</v>
      </c>
      <c r="D132" s="18">
        <v>117</v>
      </c>
      <c r="E132" s="6">
        <v>7.7244212962962954E-4</v>
      </c>
      <c r="F132" s="19">
        <v>59.34</v>
      </c>
      <c r="G132" s="13"/>
    </row>
    <row r="133" spans="1:7" x14ac:dyDescent="0.25">
      <c r="A133" s="15">
        <v>4</v>
      </c>
      <c r="B133" s="16" t="s">
        <v>29</v>
      </c>
      <c r="C133" s="17">
        <v>28</v>
      </c>
      <c r="D133" s="18">
        <v>117</v>
      </c>
      <c r="E133" s="6">
        <v>7.7186342592592595E-4</v>
      </c>
      <c r="F133" s="19">
        <v>59.38</v>
      </c>
      <c r="G133" s="13"/>
    </row>
    <row r="134" spans="1:7" x14ac:dyDescent="0.25">
      <c r="A134" s="15">
        <v>4</v>
      </c>
      <c r="B134" s="16" t="s">
        <v>29</v>
      </c>
      <c r="C134" s="17">
        <v>28</v>
      </c>
      <c r="D134" s="18">
        <v>117</v>
      </c>
      <c r="E134" s="6">
        <v>7.6886574074074064E-4</v>
      </c>
      <c r="F134" s="19">
        <v>59.61</v>
      </c>
      <c r="G134" s="13"/>
    </row>
    <row r="135" spans="1:7" x14ac:dyDescent="0.25">
      <c r="A135" s="15">
        <v>4</v>
      </c>
      <c r="B135" s="16" t="s">
        <v>12</v>
      </c>
      <c r="C135" s="17">
        <v>28</v>
      </c>
      <c r="D135" s="18">
        <v>131</v>
      </c>
      <c r="E135" s="6">
        <v>8.8685185185185178E-4</v>
      </c>
      <c r="F135" s="19">
        <v>51.68</v>
      </c>
      <c r="G135" s="13"/>
    </row>
    <row r="136" spans="1:7" x14ac:dyDescent="0.25">
      <c r="A136" s="15">
        <v>4</v>
      </c>
      <c r="B136" s="16" t="s">
        <v>12</v>
      </c>
      <c r="C136" s="17">
        <v>28</v>
      </c>
      <c r="D136" s="18">
        <v>131</v>
      </c>
      <c r="E136" s="6">
        <v>7.9940972222222219E-4</v>
      </c>
      <c r="F136" s="19">
        <v>57.33</v>
      </c>
      <c r="G136" s="13"/>
    </row>
    <row r="137" spans="1:7" x14ac:dyDescent="0.25">
      <c r="A137" s="15">
        <v>4</v>
      </c>
      <c r="B137" s="16" t="s">
        <v>12</v>
      </c>
      <c r="C137" s="17">
        <v>28</v>
      </c>
      <c r="D137" s="18">
        <v>131</v>
      </c>
      <c r="E137" s="6">
        <v>7.8049768518518518E-4</v>
      </c>
      <c r="F137" s="19">
        <v>58.72</v>
      </c>
      <c r="G137" s="13"/>
    </row>
    <row r="138" spans="1:7" x14ac:dyDescent="0.25">
      <c r="A138" s="15">
        <v>4</v>
      </c>
      <c r="B138" s="16" t="s">
        <v>12</v>
      </c>
      <c r="C138" s="17">
        <v>28</v>
      </c>
      <c r="D138" s="18">
        <v>131</v>
      </c>
      <c r="E138" s="6">
        <v>7.9094907407407412E-4</v>
      </c>
      <c r="F138" s="19">
        <v>57.95</v>
      </c>
      <c r="G138" s="13"/>
    </row>
    <row r="139" spans="1:7" x14ac:dyDescent="0.25">
      <c r="A139" s="15">
        <v>4</v>
      </c>
      <c r="B139" s="16" t="s">
        <v>12</v>
      </c>
      <c r="C139" s="17">
        <v>28</v>
      </c>
      <c r="D139" s="18">
        <v>131</v>
      </c>
      <c r="E139" s="6">
        <v>7.7570601851851856E-4</v>
      </c>
      <c r="F139" s="19">
        <v>59.09</v>
      </c>
      <c r="G139" s="13"/>
    </row>
    <row r="140" spans="1:7" x14ac:dyDescent="0.25">
      <c r="A140" s="15">
        <v>4</v>
      </c>
      <c r="B140" s="16" t="s">
        <v>12</v>
      </c>
      <c r="C140" s="17">
        <v>28</v>
      </c>
      <c r="D140" s="18">
        <v>131</v>
      </c>
      <c r="E140" s="6">
        <v>7.7268518518518517E-4</v>
      </c>
      <c r="F140" s="19">
        <v>59.32</v>
      </c>
      <c r="G140" s="13"/>
    </row>
    <row r="141" spans="1:7" x14ac:dyDescent="0.25">
      <c r="A141" s="15">
        <v>4</v>
      </c>
      <c r="B141" s="16" t="s">
        <v>12</v>
      </c>
      <c r="C141" s="17">
        <v>28</v>
      </c>
      <c r="D141" s="18">
        <v>131</v>
      </c>
      <c r="E141" s="6">
        <v>7.7281249999999995E-4</v>
      </c>
      <c r="F141" s="19">
        <v>59.31</v>
      </c>
      <c r="G141" s="13"/>
    </row>
    <row r="142" spans="1:7" x14ac:dyDescent="0.25">
      <c r="A142" s="15">
        <v>4</v>
      </c>
      <c r="B142" s="16" t="s">
        <v>12</v>
      </c>
      <c r="C142" s="17">
        <v>28</v>
      </c>
      <c r="D142" s="18">
        <v>131</v>
      </c>
      <c r="E142" s="6">
        <v>7.6980324074074071E-4</v>
      </c>
      <c r="F142" s="19">
        <v>59.54</v>
      </c>
      <c r="G142" s="13"/>
    </row>
    <row r="143" spans="1:7" x14ac:dyDescent="0.25">
      <c r="A143" s="15">
        <v>4</v>
      </c>
      <c r="B143" s="16" t="s">
        <v>12</v>
      </c>
      <c r="C143" s="17">
        <v>28</v>
      </c>
      <c r="D143" s="18">
        <v>131</v>
      </c>
      <c r="E143" s="6">
        <v>7.6884259259259256E-4</v>
      </c>
      <c r="F143" s="19">
        <v>59.61</v>
      </c>
      <c r="G143" s="13"/>
    </row>
    <row r="144" spans="1:7" x14ac:dyDescent="0.25">
      <c r="A144" s="15">
        <v>4</v>
      </c>
      <c r="B144" s="16" t="s">
        <v>12</v>
      </c>
      <c r="C144" s="17">
        <v>28</v>
      </c>
      <c r="D144" s="18">
        <v>131</v>
      </c>
      <c r="E144" s="6">
        <v>7.6901620370370372E-4</v>
      </c>
      <c r="F144" s="19">
        <v>59.6</v>
      </c>
      <c r="G144" s="13"/>
    </row>
    <row r="145" spans="1:7" x14ac:dyDescent="0.25">
      <c r="A145" s="15">
        <v>4</v>
      </c>
      <c r="B145" s="16" t="s">
        <v>12</v>
      </c>
      <c r="C145" s="17">
        <v>28</v>
      </c>
      <c r="D145" s="18">
        <v>131</v>
      </c>
      <c r="E145" s="6">
        <v>7.6951388888888892E-4</v>
      </c>
      <c r="F145" s="19">
        <v>59.56</v>
      </c>
      <c r="G145" s="13"/>
    </row>
    <row r="146" spans="1:7" x14ac:dyDescent="0.25">
      <c r="A146" s="15">
        <v>4</v>
      </c>
      <c r="B146" s="16" t="s">
        <v>12</v>
      </c>
      <c r="C146" s="17">
        <v>28</v>
      </c>
      <c r="D146" s="18">
        <v>131</v>
      </c>
      <c r="E146" s="6">
        <v>7.7535879629629623E-4</v>
      </c>
      <c r="F146" s="19">
        <v>59.11</v>
      </c>
      <c r="G146" s="13"/>
    </row>
    <row r="147" spans="1:7" x14ac:dyDescent="0.25">
      <c r="A147" s="15">
        <v>4</v>
      </c>
      <c r="B147" s="16" t="s">
        <v>12</v>
      </c>
      <c r="C147" s="17">
        <v>28</v>
      </c>
      <c r="D147" s="18">
        <v>131</v>
      </c>
      <c r="E147" s="6">
        <v>7.7572916666666675E-4</v>
      </c>
      <c r="F147" s="19">
        <v>59.08</v>
      </c>
      <c r="G147" s="13"/>
    </row>
    <row r="148" spans="1:7" x14ac:dyDescent="0.25">
      <c r="A148" s="15">
        <v>4</v>
      </c>
      <c r="B148" s="16" t="s">
        <v>12</v>
      </c>
      <c r="C148" s="17">
        <v>28</v>
      </c>
      <c r="D148" s="18">
        <v>131</v>
      </c>
      <c r="E148" s="6">
        <v>7.6535879629629621E-4</v>
      </c>
      <c r="F148" s="19">
        <v>59.88</v>
      </c>
      <c r="G148" s="13"/>
    </row>
    <row r="149" spans="1:7" x14ac:dyDescent="0.25">
      <c r="A149" s="15">
        <v>4</v>
      </c>
      <c r="B149" s="16" t="s">
        <v>12</v>
      </c>
      <c r="C149" s="17">
        <v>28</v>
      </c>
      <c r="D149" s="18">
        <v>131</v>
      </c>
      <c r="E149" s="6">
        <v>7.6628472222222235E-4</v>
      </c>
      <c r="F149" s="19">
        <v>59.81</v>
      </c>
      <c r="G149" s="13"/>
    </row>
    <row r="150" spans="1:7" x14ac:dyDescent="0.25">
      <c r="A150" s="15">
        <v>4</v>
      </c>
      <c r="B150" s="16" t="s">
        <v>12</v>
      </c>
      <c r="C150" s="17">
        <v>28</v>
      </c>
      <c r="D150" s="18">
        <v>131</v>
      </c>
      <c r="E150" s="6">
        <v>7.7424768518518511E-4</v>
      </c>
      <c r="F150" s="19">
        <v>59.2</v>
      </c>
      <c r="G150" s="13"/>
    </row>
    <row r="151" spans="1:7" x14ac:dyDescent="0.25">
      <c r="A151" s="15">
        <v>4</v>
      </c>
      <c r="B151" s="16" t="s">
        <v>12</v>
      </c>
      <c r="C151" s="17">
        <v>28</v>
      </c>
      <c r="D151" s="18">
        <v>131</v>
      </c>
      <c r="E151" s="6">
        <v>7.7152777777777777E-4</v>
      </c>
      <c r="F151" s="19">
        <v>59.41</v>
      </c>
      <c r="G151" s="13"/>
    </row>
    <row r="152" spans="1:7" x14ac:dyDescent="0.25">
      <c r="A152" s="15">
        <v>4</v>
      </c>
      <c r="B152" s="16" t="s">
        <v>12</v>
      </c>
      <c r="C152" s="17">
        <v>28</v>
      </c>
      <c r="D152" s="18">
        <v>131</v>
      </c>
      <c r="E152" s="6">
        <v>7.7100694444444439E-4</v>
      </c>
      <c r="F152" s="19">
        <v>59.45</v>
      </c>
      <c r="G152" s="13"/>
    </row>
    <row r="153" spans="1:7" x14ac:dyDescent="0.25">
      <c r="A153" s="15">
        <v>4</v>
      </c>
      <c r="B153" s="16" t="s">
        <v>12</v>
      </c>
      <c r="C153" s="17">
        <v>28</v>
      </c>
      <c r="D153" s="18">
        <v>131</v>
      </c>
      <c r="E153" s="6">
        <v>7.6908564814814819E-4</v>
      </c>
      <c r="F153" s="19">
        <v>59.59</v>
      </c>
      <c r="G153" s="13"/>
    </row>
    <row r="154" spans="1:7" x14ac:dyDescent="0.25">
      <c r="A154" s="15">
        <v>4</v>
      </c>
      <c r="B154" s="16" t="s">
        <v>12</v>
      </c>
      <c r="C154" s="17">
        <v>28</v>
      </c>
      <c r="D154" s="18">
        <v>131</v>
      </c>
      <c r="E154" s="6">
        <v>7.7140046296296288E-4</v>
      </c>
      <c r="F154" s="19">
        <v>59.42</v>
      </c>
      <c r="G154" s="13"/>
    </row>
    <row r="155" spans="1:7" x14ac:dyDescent="0.25">
      <c r="A155" s="15">
        <v>4</v>
      </c>
      <c r="B155" s="16" t="s">
        <v>12</v>
      </c>
      <c r="C155" s="17">
        <v>28</v>
      </c>
      <c r="D155" s="18">
        <v>131</v>
      </c>
      <c r="E155" s="6">
        <v>7.7173611111111106E-4</v>
      </c>
      <c r="F155" s="19">
        <v>59.39</v>
      </c>
      <c r="G155" s="13"/>
    </row>
    <row r="156" spans="1:7" x14ac:dyDescent="0.25">
      <c r="A156" s="15">
        <v>4</v>
      </c>
      <c r="B156" s="16" t="s">
        <v>12</v>
      </c>
      <c r="C156" s="17">
        <v>28</v>
      </c>
      <c r="D156" s="18">
        <v>131</v>
      </c>
      <c r="E156" s="6">
        <v>7.6738425925925921E-4</v>
      </c>
      <c r="F156" s="19">
        <v>59.73</v>
      </c>
      <c r="G156" s="13"/>
    </row>
    <row r="157" spans="1:7" x14ac:dyDescent="0.25">
      <c r="A157" s="15">
        <v>4</v>
      </c>
      <c r="B157" s="16" t="s">
        <v>12</v>
      </c>
      <c r="C157" s="17">
        <v>28</v>
      </c>
      <c r="D157" s="18">
        <v>131</v>
      </c>
      <c r="E157" s="6">
        <v>7.6980324074074071E-4</v>
      </c>
      <c r="F157" s="19">
        <v>59.54</v>
      </c>
      <c r="G157" s="13"/>
    </row>
    <row r="158" spans="1:7" x14ac:dyDescent="0.25">
      <c r="A158" s="15">
        <v>4</v>
      </c>
      <c r="B158" s="16" t="s">
        <v>12</v>
      </c>
      <c r="C158" s="17">
        <v>28</v>
      </c>
      <c r="D158" s="18">
        <v>131</v>
      </c>
      <c r="E158" s="6">
        <v>7.6986111111111103E-4</v>
      </c>
      <c r="F158" s="19">
        <v>59.53</v>
      </c>
      <c r="G158" s="13"/>
    </row>
    <row r="159" spans="1:7" x14ac:dyDescent="0.25">
      <c r="A159" s="15">
        <v>4</v>
      </c>
      <c r="B159" s="16" t="s">
        <v>12</v>
      </c>
      <c r="C159" s="17">
        <v>28</v>
      </c>
      <c r="D159" s="18">
        <v>131</v>
      </c>
      <c r="E159" s="6">
        <v>7.6901620370370372E-4</v>
      </c>
      <c r="F159" s="19">
        <v>59.6</v>
      </c>
      <c r="G159" s="13"/>
    </row>
    <row r="160" spans="1:7" x14ac:dyDescent="0.25">
      <c r="A160" s="15">
        <v>4</v>
      </c>
      <c r="B160" s="16" t="s">
        <v>12</v>
      </c>
      <c r="C160" s="17">
        <v>28</v>
      </c>
      <c r="D160" s="18">
        <v>131</v>
      </c>
      <c r="E160" s="6">
        <v>7.7043981481481484E-4</v>
      </c>
      <c r="F160" s="19">
        <v>59.49</v>
      </c>
      <c r="G160" s="13"/>
    </row>
    <row r="161" spans="1:7" x14ac:dyDescent="0.25">
      <c r="A161" s="15">
        <v>4</v>
      </c>
      <c r="B161" s="16" t="s">
        <v>12</v>
      </c>
      <c r="C161" s="17">
        <v>28</v>
      </c>
      <c r="D161" s="18">
        <v>131</v>
      </c>
      <c r="E161" s="6">
        <v>7.7134259259259257E-4</v>
      </c>
      <c r="F161" s="19">
        <v>59.42</v>
      </c>
      <c r="G161" s="13"/>
    </row>
    <row r="162" spans="1:7" x14ac:dyDescent="0.25">
      <c r="A162" s="15">
        <v>4</v>
      </c>
      <c r="B162" s="16" t="s">
        <v>12</v>
      </c>
      <c r="C162" s="17">
        <v>28</v>
      </c>
      <c r="D162" s="18">
        <v>131</v>
      </c>
      <c r="E162" s="6">
        <v>7.7218749999999998E-4</v>
      </c>
      <c r="F162" s="19">
        <v>59.36</v>
      </c>
      <c r="G162" s="13"/>
    </row>
    <row r="163" spans="1:7" x14ac:dyDescent="0.25">
      <c r="A163" s="15">
        <v>4</v>
      </c>
      <c r="B163" s="16" t="s">
        <v>27</v>
      </c>
      <c r="C163" s="17">
        <v>28</v>
      </c>
      <c r="D163" s="18">
        <v>157</v>
      </c>
      <c r="E163" s="6">
        <v>8.9853009259259259E-4</v>
      </c>
      <c r="F163" s="19">
        <v>51.01</v>
      </c>
      <c r="G163" s="13"/>
    </row>
    <row r="164" spans="1:7" x14ac:dyDescent="0.25">
      <c r="A164" s="15">
        <v>4</v>
      </c>
      <c r="B164" s="16" t="s">
        <v>27</v>
      </c>
      <c r="C164" s="17">
        <v>28</v>
      </c>
      <c r="D164" s="18">
        <v>157</v>
      </c>
      <c r="E164" s="6">
        <v>7.893402777777777E-4</v>
      </c>
      <c r="F164" s="19">
        <v>58.07</v>
      </c>
      <c r="G164" s="13"/>
    </row>
    <row r="165" spans="1:7" x14ac:dyDescent="0.25">
      <c r="A165" s="15">
        <v>4</v>
      </c>
      <c r="B165" s="16" t="s">
        <v>27</v>
      </c>
      <c r="C165" s="17">
        <v>28</v>
      </c>
      <c r="D165" s="18">
        <v>157</v>
      </c>
      <c r="E165" s="6">
        <v>7.8266203703703701E-4</v>
      </c>
      <c r="F165" s="19">
        <v>58.56</v>
      </c>
      <c r="G165" s="13"/>
    </row>
    <row r="166" spans="1:7" x14ac:dyDescent="0.25">
      <c r="A166" s="15">
        <v>4</v>
      </c>
      <c r="B166" s="16" t="s">
        <v>27</v>
      </c>
      <c r="C166" s="17">
        <v>28</v>
      </c>
      <c r="D166" s="18">
        <v>157</v>
      </c>
      <c r="E166" s="6">
        <v>7.8348379629629634E-4</v>
      </c>
      <c r="F166" s="19">
        <v>58.5</v>
      </c>
      <c r="G166" s="13"/>
    </row>
    <row r="167" spans="1:7" x14ac:dyDescent="0.25">
      <c r="A167" s="15">
        <v>4</v>
      </c>
      <c r="B167" s="16" t="s">
        <v>27</v>
      </c>
      <c r="C167" s="17">
        <v>28</v>
      </c>
      <c r="D167" s="18">
        <v>157</v>
      </c>
      <c r="E167" s="6">
        <v>7.7502314814814827E-4</v>
      </c>
      <c r="F167" s="19">
        <v>59.14</v>
      </c>
      <c r="G167" s="13"/>
    </row>
    <row r="168" spans="1:7" x14ac:dyDescent="0.25">
      <c r="A168" s="15">
        <v>4</v>
      </c>
      <c r="B168" s="16" t="s">
        <v>27</v>
      </c>
      <c r="C168" s="17">
        <v>28</v>
      </c>
      <c r="D168" s="18">
        <v>157</v>
      </c>
      <c r="E168" s="6">
        <v>7.7229166666666679E-4</v>
      </c>
      <c r="F168" s="19">
        <v>59.35</v>
      </c>
      <c r="G168" s="13"/>
    </row>
    <row r="169" spans="1:7" x14ac:dyDescent="0.25">
      <c r="A169" s="15">
        <v>4</v>
      </c>
      <c r="B169" s="16" t="s">
        <v>27</v>
      </c>
      <c r="C169" s="17">
        <v>28</v>
      </c>
      <c r="D169" s="18">
        <v>157</v>
      </c>
      <c r="E169" s="6">
        <v>7.7708333333333329E-4</v>
      </c>
      <c r="F169" s="19">
        <v>58.98</v>
      </c>
      <c r="G169" s="13"/>
    </row>
    <row r="170" spans="1:7" x14ac:dyDescent="0.25">
      <c r="A170" s="15">
        <v>4</v>
      </c>
      <c r="B170" s="16" t="s">
        <v>27</v>
      </c>
      <c r="C170" s="17">
        <v>28</v>
      </c>
      <c r="D170" s="18">
        <v>157</v>
      </c>
      <c r="E170" s="6">
        <v>7.7144675925925937E-4</v>
      </c>
      <c r="F170" s="19">
        <v>59.41</v>
      </c>
      <c r="G170" s="13"/>
    </row>
    <row r="171" spans="1:7" x14ac:dyDescent="0.25">
      <c r="A171" s="15">
        <v>4</v>
      </c>
      <c r="B171" s="16" t="s">
        <v>27</v>
      </c>
      <c r="C171" s="17">
        <v>28</v>
      </c>
      <c r="D171" s="18">
        <v>157</v>
      </c>
      <c r="E171" s="6">
        <v>7.6832175925925928E-4</v>
      </c>
      <c r="F171" s="19">
        <v>59.65</v>
      </c>
      <c r="G171" s="13"/>
    </row>
    <row r="172" spans="1:7" x14ac:dyDescent="0.25">
      <c r="A172" s="15">
        <v>4</v>
      </c>
      <c r="B172" s="16" t="s">
        <v>27</v>
      </c>
      <c r="C172" s="17">
        <v>28</v>
      </c>
      <c r="D172" s="18">
        <v>157</v>
      </c>
      <c r="E172" s="6">
        <v>7.6851851851851853E-4</v>
      </c>
      <c r="F172" s="19">
        <v>59.64</v>
      </c>
      <c r="G172" s="13"/>
    </row>
    <row r="173" spans="1:7" x14ac:dyDescent="0.25">
      <c r="A173" s="15">
        <v>4</v>
      </c>
      <c r="B173" s="16" t="s">
        <v>27</v>
      </c>
      <c r="C173" s="17">
        <v>28</v>
      </c>
      <c r="D173" s="18">
        <v>157</v>
      </c>
      <c r="E173" s="6">
        <v>7.6928240740740733E-4</v>
      </c>
      <c r="F173" s="19">
        <v>59.58</v>
      </c>
      <c r="G173" s="13"/>
    </row>
    <row r="174" spans="1:7" x14ac:dyDescent="0.25">
      <c r="A174" s="15">
        <v>4</v>
      </c>
      <c r="B174" s="16" t="s">
        <v>27</v>
      </c>
      <c r="C174" s="17">
        <v>28</v>
      </c>
      <c r="D174" s="18">
        <v>157</v>
      </c>
      <c r="E174" s="6">
        <v>7.7839120370370356E-4</v>
      </c>
      <c r="F174" s="19">
        <v>58.88</v>
      </c>
      <c r="G174" s="13"/>
    </row>
    <row r="175" spans="1:7" x14ac:dyDescent="0.25">
      <c r="A175" s="15">
        <v>4</v>
      </c>
      <c r="B175" s="16" t="s">
        <v>27</v>
      </c>
      <c r="C175" s="17">
        <v>28</v>
      </c>
      <c r="D175" s="18">
        <v>157</v>
      </c>
      <c r="E175" s="6">
        <v>7.725347222222222E-4</v>
      </c>
      <c r="F175" s="19">
        <v>59.33</v>
      </c>
      <c r="G175" s="13"/>
    </row>
    <row r="176" spans="1:7" x14ac:dyDescent="0.25">
      <c r="A176" s="15">
        <v>4</v>
      </c>
      <c r="B176" s="16" t="s">
        <v>27</v>
      </c>
      <c r="C176" s="17">
        <v>28</v>
      </c>
      <c r="D176" s="18">
        <v>157</v>
      </c>
      <c r="E176" s="6">
        <v>7.6998842592592581E-4</v>
      </c>
      <c r="F176" s="19">
        <v>59.52</v>
      </c>
      <c r="G176" s="13"/>
    </row>
    <row r="177" spans="1:7" x14ac:dyDescent="0.25">
      <c r="A177" s="15">
        <v>4</v>
      </c>
      <c r="B177" s="16" t="s">
        <v>27</v>
      </c>
      <c r="C177" s="17">
        <v>28</v>
      </c>
      <c r="D177" s="18">
        <v>157</v>
      </c>
      <c r="E177" s="6">
        <v>7.6453703703703709E-4</v>
      </c>
      <c r="F177" s="19">
        <v>59.95</v>
      </c>
      <c r="G177" s="13"/>
    </row>
    <row r="178" spans="1:7" x14ac:dyDescent="0.25">
      <c r="A178" s="15">
        <v>4</v>
      </c>
      <c r="B178" s="16" t="s">
        <v>27</v>
      </c>
      <c r="C178" s="17">
        <v>28</v>
      </c>
      <c r="D178" s="18">
        <v>157</v>
      </c>
      <c r="E178" s="6">
        <v>7.7075231481481482E-4</v>
      </c>
      <c r="F178" s="19">
        <v>59.47</v>
      </c>
      <c r="G178" s="13"/>
    </row>
    <row r="179" spans="1:7" x14ac:dyDescent="0.25">
      <c r="A179" s="15">
        <v>4</v>
      </c>
      <c r="B179" s="16" t="s">
        <v>27</v>
      </c>
      <c r="C179" s="17">
        <v>28</v>
      </c>
      <c r="D179" s="18">
        <v>157</v>
      </c>
      <c r="E179" s="6">
        <v>7.7229166666666679E-4</v>
      </c>
      <c r="F179" s="19">
        <v>59.35</v>
      </c>
      <c r="G179" s="13"/>
    </row>
    <row r="180" spans="1:7" x14ac:dyDescent="0.25">
      <c r="A180" s="15">
        <v>4</v>
      </c>
      <c r="B180" s="16" t="s">
        <v>27</v>
      </c>
      <c r="C180" s="17">
        <v>28</v>
      </c>
      <c r="D180" s="18">
        <v>157</v>
      </c>
      <c r="E180" s="6">
        <v>7.7343749999999993E-4</v>
      </c>
      <c r="F180" s="19">
        <v>59.26</v>
      </c>
      <c r="G180" s="13"/>
    </row>
    <row r="181" spans="1:7" x14ac:dyDescent="0.25">
      <c r="A181" s="15">
        <v>4</v>
      </c>
      <c r="B181" s="16" t="s">
        <v>27</v>
      </c>
      <c r="C181" s="17">
        <v>28</v>
      </c>
      <c r="D181" s="18">
        <v>157</v>
      </c>
      <c r="E181" s="6">
        <v>7.6680555555555562E-4</v>
      </c>
      <c r="F181" s="19">
        <v>59.77</v>
      </c>
      <c r="G181" s="13"/>
    </row>
    <row r="182" spans="1:7" x14ac:dyDescent="0.25">
      <c r="A182" s="15">
        <v>4</v>
      </c>
      <c r="B182" s="16" t="s">
        <v>27</v>
      </c>
      <c r="C182" s="17">
        <v>28</v>
      </c>
      <c r="D182" s="18">
        <v>157</v>
      </c>
      <c r="E182" s="6">
        <v>7.7229166666666679E-4</v>
      </c>
      <c r="F182" s="19">
        <v>59.35</v>
      </c>
      <c r="G182" s="13"/>
    </row>
    <row r="183" spans="1:7" x14ac:dyDescent="0.25">
      <c r="A183" s="15">
        <v>4</v>
      </c>
      <c r="B183" s="16" t="s">
        <v>27</v>
      </c>
      <c r="C183" s="17">
        <v>28</v>
      </c>
      <c r="D183" s="18">
        <v>157</v>
      </c>
      <c r="E183" s="6">
        <v>7.7196759259259243E-4</v>
      </c>
      <c r="F183" s="19">
        <v>59.37</v>
      </c>
      <c r="G183" s="13"/>
    </row>
    <row r="184" spans="1:7" x14ac:dyDescent="0.25">
      <c r="A184" s="15">
        <v>4</v>
      </c>
      <c r="B184" s="16" t="s">
        <v>27</v>
      </c>
      <c r="C184" s="17">
        <v>28</v>
      </c>
      <c r="D184" s="18">
        <v>157</v>
      </c>
      <c r="E184" s="6">
        <v>7.7218749999999998E-4</v>
      </c>
      <c r="F184" s="19">
        <v>59.36</v>
      </c>
      <c r="G184" s="13"/>
    </row>
    <row r="185" spans="1:7" x14ac:dyDescent="0.25">
      <c r="A185" s="15">
        <v>4</v>
      </c>
      <c r="B185" s="16" t="s">
        <v>27</v>
      </c>
      <c r="C185" s="17">
        <v>28</v>
      </c>
      <c r="D185" s="18">
        <v>157</v>
      </c>
      <c r="E185" s="6">
        <v>7.6925925925925914E-4</v>
      </c>
      <c r="F185" s="19">
        <v>59.58</v>
      </c>
      <c r="G185" s="13"/>
    </row>
    <row r="186" spans="1:7" x14ac:dyDescent="0.25">
      <c r="A186" s="15">
        <v>4</v>
      </c>
      <c r="B186" s="16" t="s">
        <v>27</v>
      </c>
      <c r="C186" s="17">
        <v>28</v>
      </c>
      <c r="D186" s="18">
        <v>157</v>
      </c>
      <c r="E186" s="6">
        <v>7.6979166666666678E-4</v>
      </c>
      <c r="F186" s="19">
        <v>59.54</v>
      </c>
      <c r="G186" s="13"/>
    </row>
    <row r="187" spans="1:7" x14ac:dyDescent="0.25">
      <c r="A187" s="15">
        <v>4</v>
      </c>
      <c r="B187" s="16" t="s">
        <v>27</v>
      </c>
      <c r="C187" s="17">
        <v>28</v>
      </c>
      <c r="D187" s="18">
        <v>157</v>
      </c>
      <c r="E187" s="6">
        <v>7.6780092592592579E-4</v>
      </c>
      <c r="F187" s="19">
        <v>59.69</v>
      </c>
      <c r="G187" s="13"/>
    </row>
    <row r="188" spans="1:7" x14ac:dyDescent="0.25">
      <c r="A188" s="15">
        <v>4</v>
      </c>
      <c r="B188" s="16" t="s">
        <v>27</v>
      </c>
      <c r="C188" s="17">
        <v>28</v>
      </c>
      <c r="D188" s="18">
        <v>157</v>
      </c>
      <c r="E188" s="6">
        <v>7.7206018518518509E-4</v>
      </c>
      <c r="F188" s="19">
        <v>59.36</v>
      </c>
      <c r="G188" s="13"/>
    </row>
    <row r="189" spans="1:7" x14ac:dyDescent="0.25">
      <c r="A189" s="15">
        <v>4</v>
      </c>
      <c r="B189" s="16" t="s">
        <v>27</v>
      </c>
      <c r="C189" s="17">
        <v>28</v>
      </c>
      <c r="D189" s="18">
        <v>157</v>
      </c>
      <c r="E189" s="6">
        <v>7.6959490740740732E-4</v>
      </c>
      <c r="F189" s="19">
        <v>59.56</v>
      </c>
      <c r="G189" s="13"/>
    </row>
    <row r="190" spans="1:7" x14ac:dyDescent="0.25">
      <c r="A190" s="15">
        <v>4</v>
      </c>
      <c r="B190" s="16" t="s">
        <v>27</v>
      </c>
      <c r="C190" s="17">
        <v>28</v>
      </c>
      <c r="D190" s="18">
        <v>157</v>
      </c>
      <c r="E190" s="6">
        <v>7.7373842592592587E-4</v>
      </c>
      <c r="F190" s="19">
        <v>59.24</v>
      </c>
      <c r="G190" s="13"/>
    </row>
    <row r="191" spans="1:7" x14ac:dyDescent="0.25">
      <c r="A191" s="15">
        <v>4</v>
      </c>
      <c r="B191" s="16" t="s">
        <v>22</v>
      </c>
      <c r="C191" s="17">
        <v>28</v>
      </c>
      <c r="D191" s="18">
        <v>153</v>
      </c>
      <c r="E191" s="6">
        <v>8.9278935185185175E-4</v>
      </c>
      <c r="F191" s="19">
        <v>51.34</v>
      </c>
      <c r="G191" s="13"/>
    </row>
    <row r="192" spans="1:7" x14ac:dyDescent="0.25">
      <c r="A192" s="15">
        <v>4</v>
      </c>
      <c r="B192" s="16" t="s">
        <v>22</v>
      </c>
      <c r="C192" s="17">
        <v>28</v>
      </c>
      <c r="D192" s="18">
        <v>153</v>
      </c>
      <c r="E192" s="6">
        <v>8.1475694444444434E-4</v>
      </c>
      <c r="F192" s="19">
        <v>56.25</v>
      </c>
      <c r="G192" s="13"/>
    </row>
    <row r="193" spans="1:7" x14ac:dyDescent="0.25">
      <c r="A193" s="15">
        <v>4</v>
      </c>
      <c r="B193" s="16" t="s">
        <v>22</v>
      </c>
      <c r="C193" s="17">
        <v>28</v>
      </c>
      <c r="D193" s="18">
        <v>153</v>
      </c>
      <c r="E193" s="6">
        <v>7.8048611111111103E-4</v>
      </c>
      <c r="F193" s="19">
        <v>58.72</v>
      </c>
      <c r="G193" s="13"/>
    </row>
    <row r="194" spans="1:7" x14ac:dyDescent="0.25">
      <c r="A194" s="15">
        <v>4</v>
      </c>
      <c r="B194" s="16" t="s">
        <v>22</v>
      </c>
      <c r="C194" s="17">
        <v>28</v>
      </c>
      <c r="D194" s="18">
        <v>153</v>
      </c>
      <c r="E194" s="6">
        <v>7.7783564814814816E-4</v>
      </c>
      <c r="F194" s="19">
        <v>58.92</v>
      </c>
      <c r="G194" s="13"/>
    </row>
    <row r="195" spans="1:7" x14ac:dyDescent="0.25">
      <c r="A195" s="15">
        <v>4</v>
      </c>
      <c r="B195" s="16" t="s">
        <v>22</v>
      </c>
      <c r="C195" s="17">
        <v>28</v>
      </c>
      <c r="D195" s="18">
        <v>153</v>
      </c>
      <c r="E195" s="6">
        <v>7.8124999999999993E-4</v>
      </c>
      <c r="F195" s="19">
        <v>58.67</v>
      </c>
      <c r="G195" s="13"/>
    </row>
    <row r="196" spans="1:7" x14ac:dyDescent="0.25">
      <c r="A196" s="15">
        <v>4</v>
      </c>
      <c r="B196" s="16" t="s">
        <v>22</v>
      </c>
      <c r="C196" s="17">
        <v>28</v>
      </c>
      <c r="D196" s="18">
        <v>153</v>
      </c>
      <c r="E196" s="6">
        <v>7.809490740740741E-4</v>
      </c>
      <c r="F196" s="19">
        <v>58.69</v>
      </c>
      <c r="G196" s="13"/>
    </row>
    <row r="197" spans="1:7" x14ac:dyDescent="0.25">
      <c r="A197" s="15">
        <v>4</v>
      </c>
      <c r="B197" s="16" t="s">
        <v>22</v>
      </c>
      <c r="C197" s="17">
        <v>28</v>
      </c>
      <c r="D197" s="18">
        <v>153</v>
      </c>
      <c r="E197" s="6">
        <v>7.8269675925925913E-4</v>
      </c>
      <c r="F197" s="19">
        <v>58.56</v>
      </c>
      <c r="G197" s="13"/>
    </row>
    <row r="198" spans="1:7" x14ac:dyDescent="0.25">
      <c r="A198" s="15">
        <v>4</v>
      </c>
      <c r="B198" s="16" t="s">
        <v>22</v>
      </c>
      <c r="C198" s="17">
        <v>28</v>
      </c>
      <c r="D198" s="18">
        <v>153</v>
      </c>
      <c r="E198" s="6">
        <v>7.7039351851851845E-4</v>
      </c>
      <c r="F198" s="19">
        <v>59.49</v>
      </c>
      <c r="G198" s="13"/>
    </row>
    <row r="199" spans="1:7" x14ac:dyDescent="0.25">
      <c r="A199" s="15">
        <v>4</v>
      </c>
      <c r="B199" s="16" t="s">
        <v>22</v>
      </c>
      <c r="C199" s="17">
        <v>28</v>
      </c>
      <c r="D199" s="18">
        <v>153</v>
      </c>
      <c r="E199" s="6">
        <v>7.7601851851851844E-4</v>
      </c>
      <c r="F199" s="19">
        <v>59.06</v>
      </c>
      <c r="G199" s="13"/>
    </row>
    <row r="200" spans="1:7" x14ac:dyDescent="0.25">
      <c r="A200" s="15">
        <v>4</v>
      </c>
      <c r="B200" s="16" t="s">
        <v>22</v>
      </c>
      <c r="C200" s="17">
        <v>28</v>
      </c>
      <c r="D200" s="18">
        <v>153</v>
      </c>
      <c r="E200" s="6">
        <v>7.7119212962962959E-4</v>
      </c>
      <c r="F200" s="19">
        <v>59.43</v>
      </c>
      <c r="G200" s="13"/>
    </row>
    <row r="201" spans="1:7" x14ac:dyDescent="0.25">
      <c r="A201" s="15">
        <v>4</v>
      </c>
      <c r="B201" s="16" t="s">
        <v>22</v>
      </c>
      <c r="C201" s="17">
        <v>28</v>
      </c>
      <c r="D201" s="18">
        <v>153</v>
      </c>
      <c r="E201" s="6">
        <v>7.7096064814814811E-4</v>
      </c>
      <c r="F201" s="19">
        <v>59.45</v>
      </c>
      <c r="G201" s="13"/>
    </row>
    <row r="202" spans="1:7" x14ac:dyDescent="0.25">
      <c r="A202" s="15">
        <v>4</v>
      </c>
      <c r="B202" s="16" t="s">
        <v>22</v>
      </c>
      <c r="C202" s="17">
        <v>28</v>
      </c>
      <c r="D202" s="18">
        <v>153</v>
      </c>
      <c r="E202" s="6">
        <v>7.668518518518519E-4</v>
      </c>
      <c r="F202" s="19">
        <v>59.77</v>
      </c>
      <c r="G202" s="13"/>
    </row>
    <row r="203" spans="1:7" x14ac:dyDescent="0.25">
      <c r="A203" s="15">
        <v>4</v>
      </c>
      <c r="B203" s="16" t="s">
        <v>22</v>
      </c>
      <c r="C203" s="17">
        <v>28</v>
      </c>
      <c r="D203" s="18">
        <v>153</v>
      </c>
      <c r="E203" s="6">
        <v>7.6717592592592592E-4</v>
      </c>
      <c r="F203" s="19">
        <v>59.74</v>
      </c>
      <c r="G203" s="13"/>
    </row>
    <row r="204" spans="1:7" x14ac:dyDescent="0.25">
      <c r="A204" s="15">
        <v>4</v>
      </c>
      <c r="B204" s="16" t="s">
        <v>22</v>
      </c>
      <c r="C204" s="17">
        <v>28</v>
      </c>
      <c r="D204" s="18">
        <v>153</v>
      </c>
      <c r="E204" s="6">
        <v>7.6549768518518514E-4</v>
      </c>
      <c r="F204" s="19">
        <v>59.87</v>
      </c>
      <c r="G204" s="13"/>
    </row>
    <row r="205" spans="1:7" x14ac:dyDescent="0.25">
      <c r="A205" s="15">
        <v>4</v>
      </c>
      <c r="B205" s="16" t="s">
        <v>22</v>
      </c>
      <c r="C205" s="17">
        <v>28</v>
      </c>
      <c r="D205" s="18">
        <v>153</v>
      </c>
      <c r="E205" s="6">
        <v>7.696412037037037E-4</v>
      </c>
      <c r="F205" s="19">
        <v>59.55</v>
      </c>
      <c r="G205" s="13"/>
    </row>
    <row r="206" spans="1:7" x14ac:dyDescent="0.25">
      <c r="A206" s="15">
        <v>4</v>
      </c>
      <c r="B206" s="16" t="s">
        <v>22</v>
      </c>
      <c r="C206" s="17">
        <v>28</v>
      </c>
      <c r="D206" s="18">
        <v>153</v>
      </c>
      <c r="E206" s="6">
        <v>7.6835648148148152E-4</v>
      </c>
      <c r="F206" s="19">
        <v>59.65</v>
      </c>
      <c r="G206" s="13"/>
    </row>
    <row r="207" spans="1:7" x14ac:dyDescent="0.25">
      <c r="A207" s="15">
        <v>4</v>
      </c>
      <c r="B207" s="16" t="s">
        <v>22</v>
      </c>
      <c r="C207" s="17">
        <v>28</v>
      </c>
      <c r="D207" s="18">
        <v>153</v>
      </c>
      <c r="E207" s="6">
        <v>7.6993055555555549E-4</v>
      </c>
      <c r="F207" s="19">
        <v>59.53</v>
      </c>
      <c r="G207" s="13"/>
    </row>
    <row r="208" spans="1:7" x14ac:dyDescent="0.25">
      <c r="A208" s="15">
        <v>4</v>
      </c>
      <c r="B208" s="16" t="s">
        <v>22</v>
      </c>
      <c r="C208" s="17">
        <v>28</v>
      </c>
      <c r="D208" s="18">
        <v>153</v>
      </c>
      <c r="E208" s="6">
        <v>7.6796296296296302E-4</v>
      </c>
      <c r="F208" s="19">
        <v>59.68</v>
      </c>
      <c r="G208" s="13"/>
    </row>
    <row r="209" spans="1:7" x14ac:dyDescent="0.25">
      <c r="A209" s="15">
        <v>4</v>
      </c>
      <c r="B209" s="16" t="s">
        <v>22</v>
      </c>
      <c r="C209" s="17">
        <v>28</v>
      </c>
      <c r="D209" s="18">
        <v>153</v>
      </c>
      <c r="E209" s="6">
        <v>7.6546296296296302E-4</v>
      </c>
      <c r="F209" s="19">
        <v>59.88</v>
      </c>
      <c r="G209" s="13"/>
    </row>
    <row r="210" spans="1:7" x14ac:dyDescent="0.25">
      <c r="A210" s="15">
        <v>4</v>
      </c>
      <c r="B210" s="16" t="s">
        <v>22</v>
      </c>
      <c r="C210" s="17">
        <v>28</v>
      </c>
      <c r="D210" s="18">
        <v>153</v>
      </c>
      <c r="E210" s="6">
        <v>7.6766203703703708E-4</v>
      </c>
      <c r="F210" s="19">
        <v>59.71</v>
      </c>
      <c r="G210" s="13"/>
    </row>
    <row r="211" spans="1:7" x14ac:dyDescent="0.25">
      <c r="A211" s="15">
        <v>4</v>
      </c>
      <c r="B211" s="16" t="s">
        <v>22</v>
      </c>
      <c r="C211" s="17">
        <v>28</v>
      </c>
      <c r="D211" s="18">
        <v>153</v>
      </c>
      <c r="E211" s="6">
        <v>7.6891203703703702E-4</v>
      </c>
      <c r="F211" s="19">
        <v>59.61</v>
      </c>
      <c r="G211" s="13"/>
    </row>
    <row r="212" spans="1:7" x14ac:dyDescent="0.25">
      <c r="A212" s="15">
        <v>4</v>
      </c>
      <c r="B212" s="16" t="s">
        <v>22</v>
      </c>
      <c r="C212" s="17">
        <v>28</v>
      </c>
      <c r="D212" s="18">
        <v>153</v>
      </c>
      <c r="E212" s="6">
        <v>7.6334490740740746E-4</v>
      </c>
      <c r="F212" s="19">
        <v>60.04</v>
      </c>
      <c r="G212" s="13"/>
    </row>
    <row r="213" spans="1:7" x14ac:dyDescent="0.25">
      <c r="A213" s="15">
        <v>4</v>
      </c>
      <c r="B213" s="16" t="s">
        <v>22</v>
      </c>
      <c r="C213" s="17">
        <v>28</v>
      </c>
      <c r="D213" s="18">
        <v>153</v>
      </c>
      <c r="E213" s="6">
        <v>7.6821759259259258E-4</v>
      </c>
      <c r="F213" s="19">
        <v>59.66</v>
      </c>
      <c r="G213" s="13"/>
    </row>
    <row r="214" spans="1:7" x14ac:dyDescent="0.25">
      <c r="A214" s="15">
        <v>4</v>
      </c>
      <c r="B214" s="16" t="s">
        <v>22</v>
      </c>
      <c r="C214" s="17">
        <v>28</v>
      </c>
      <c r="D214" s="18">
        <v>153</v>
      </c>
      <c r="E214" s="6">
        <v>7.6988425925925922E-4</v>
      </c>
      <c r="F214" s="19">
        <v>59.53</v>
      </c>
      <c r="G214" s="13"/>
    </row>
    <row r="215" spans="1:7" x14ac:dyDescent="0.25">
      <c r="A215" s="15">
        <v>4</v>
      </c>
      <c r="B215" s="16" t="s">
        <v>22</v>
      </c>
      <c r="C215" s="17">
        <v>28</v>
      </c>
      <c r="D215" s="18">
        <v>153</v>
      </c>
      <c r="E215" s="6">
        <v>7.677199074074075E-4</v>
      </c>
      <c r="F215" s="19">
        <v>59.7</v>
      </c>
      <c r="G215" s="13"/>
    </row>
    <row r="216" spans="1:7" x14ac:dyDescent="0.25">
      <c r="A216" s="15">
        <v>4</v>
      </c>
      <c r="B216" s="16" t="s">
        <v>22</v>
      </c>
      <c r="C216" s="17">
        <v>28</v>
      </c>
      <c r="D216" s="18">
        <v>153</v>
      </c>
      <c r="E216" s="6">
        <v>7.6655092592592606E-4</v>
      </c>
      <c r="F216" s="19">
        <v>59.79</v>
      </c>
      <c r="G216" s="13"/>
    </row>
    <row r="217" spans="1:7" x14ac:dyDescent="0.25">
      <c r="A217" s="15">
        <v>4</v>
      </c>
      <c r="B217" s="16" t="s">
        <v>22</v>
      </c>
      <c r="C217" s="17">
        <v>28</v>
      </c>
      <c r="D217" s="18">
        <v>153</v>
      </c>
      <c r="E217" s="6">
        <v>7.7082175925925929E-4</v>
      </c>
      <c r="F217" s="19">
        <v>59.46</v>
      </c>
      <c r="G217" s="13"/>
    </row>
    <row r="218" spans="1:7" x14ac:dyDescent="0.25">
      <c r="A218" s="15">
        <v>4</v>
      </c>
      <c r="B218" s="16" t="s">
        <v>22</v>
      </c>
      <c r="C218" s="17">
        <v>28</v>
      </c>
      <c r="D218" s="18">
        <v>153</v>
      </c>
      <c r="E218" s="6">
        <v>7.776388888888888E-4</v>
      </c>
      <c r="F218" s="19">
        <v>58.94</v>
      </c>
      <c r="G218" s="13"/>
    </row>
    <row r="219" spans="1:7" x14ac:dyDescent="0.25">
      <c r="A219" s="15">
        <v>4</v>
      </c>
      <c r="B219" s="16" t="s">
        <v>25</v>
      </c>
      <c r="C219" s="17">
        <v>28</v>
      </c>
      <c r="D219" s="18">
        <v>113</v>
      </c>
      <c r="E219" s="6">
        <v>8.8305555555555566E-4</v>
      </c>
      <c r="F219" s="19">
        <v>51.9</v>
      </c>
      <c r="G219" s="13"/>
    </row>
    <row r="220" spans="1:7" x14ac:dyDescent="0.25">
      <c r="A220" s="15">
        <v>4</v>
      </c>
      <c r="B220" s="16" t="s">
        <v>25</v>
      </c>
      <c r="C220" s="17">
        <v>28</v>
      </c>
      <c r="D220" s="18">
        <v>113</v>
      </c>
      <c r="E220" s="6">
        <v>7.9575231481481478E-4</v>
      </c>
      <c r="F220" s="19">
        <v>57.6</v>
      </c>
      <c r="G220" s="13"/>
    </row>
    <row r="221" spans="1:7" x14ac:dyDescent="0.25">
      <c r="A221" s="15">
        <v>4</v>
      </c>
      <c r="B221" s="16" t="s">
        <v>25</v>
      </c>
      <c r="C221" s="17">
        <v>28</v>
      </c>
      <c r="D221" s="18">
        <v>113</v>
      </c>
      <c r="E221" s="6">
        <v>7.8099537037037037E-4</v>
      </c>
      <c r="F221" s="19">
        <v>58.69</v>
      </c>
      <c r="G221" s="13"/>
    </row>
    <row r="222" spans="1:7" x14ac:dyDescent="0.25">
      <c r="A222" s="15">
        <v>4</v>
      </c>
      <c r="B222" s="16" t="s">
        <v>25</v>
      </c>
      <c r="C222" s="17">
        <v>28</v>
      </c>
      <c r="D222" s="18">
        <v>113</v>
      </c>
      <c r="E222" s="6">
        <v>8.6373842592592611E-4</v>
      </c>
      <c r="F222" s="19">
        <v>53.06</v>
      </c>
      <c r="G222" s="13"/>
    </row>
    <row r="223" spans="1:7" x14ac:dyDescent="0.25">
      <c r="A223" s="15">
        <v>4</v>
      </c>
      <c r="B223" s="16" t="s">
        <v>25</v>
      </c>
      <c r="C223" s="17">
        <v>28</v>
      </c>
      <c r="D223" s="18">
        <v>113</v>
      </c>
      <c r="E223" s="6">
        <v>7.6453703703703709E-4</v>
      </c>
      <c r="F223" s="19">
        <v>59.95</v>
      </c>
      <c r="G223" s="13"/>
    </row>
    <row r="224" spans="1:7" x14ac:dyDescent="0.25">
      <c r="A224" s="15">
        <v>4</v>
      </c>
      <c r="B224" s="16" t="s">
        <v>25</v>
      </c>
      <c r="C224" s="17">
        <v>28</v>
      </c>
      <c r="D224" s="18">
        <v>113</v>
      </c>
      <c r="E224" s="6">
        <v>7.7451388888888882E-4</v>
      </c>
      <c r="F224" s="19">
        <v>59.18</v>
      </c>
      <c r="G224" s="13"/>
    </row>
    <row r="225" spans="1:7" x14ac:dyDescent="0.25">
      <c r="A225" s="15">
        <v>4</v>
      </c>
      <c r="B225" s="16" t="s">
        <v>25</v>
      </c>
      <c r="C225" s="17">
        <v>28</v>
      </c>
      <c r="D225" s="18">
        <v>113</v>
      </c>
      <c r="E225" s="6">
        <v>7.7630787037037035E-4</v>
      </c>
      <c r="F225" s="19">
        <v>59.04</v>
      </c>
      <c r="G225" s="13"/>
    </row>
    <row r="226" spans="1:7" x14ac:dyDescent="0.25">
      <c r="A226" s="15">
        <v>4</v>
      </c>
      <c r="B226" s="16" t="s">
        <v>25</v>
      </c>
      <c r="C226" s="17">
        <v>28</v>
      </c>
      <c r="D226" s="18">
        <v>113</v>
      </c>
      <c r="E226" s="6">
        <v>7.7724537037037042E-4</v>
      </c>
      <c r="F226" s="19">
        <v>58.97</v>
      </c>
      <c r="G226" s="13"/>
    </row>
    <row r="227" spans="1:7" x14ac:dyDescent="0.25">
      <c r="A227" s="15">
        <v>4</v>
      </c>
      <c r="B227" s="16" t="s">
        <v>25</v>
      </c>
      <c r="C227" s="17">
        <v>28</v>
      </c>
      <c r="D227" s="18">
        <v>113</v>
      </c>
      <c r="E227" s="6">
        <v>7.7907407407407396E-4</v>
      </c>
      <c r="F227" s="19">
        <v>58.83</v>
      </c>
      <c r="G227" s="13"/>
    </row>
    <row r="228" spans="1:7" x14ac:dyDescent="0.25">
      <c r="A228" s="15">
        <v>4</v>
      </c>
      <c r="B228" s="16" t="s">
        <v>25</v>
      </c>
      <c r="C228" s="17">
        <v>28</v>
      </c>
      <c r="D228" s="18">
        <v>113</v>
      </c>
      <c r="E228" s="6">
        <v>7.6555555555555567E-4</v>
      </c>
      <c r="F228" s="19">
        <v>59.87</v>
      </c>
      <c r="G228" s="13"/>
    </row>
    <row r="229" spans="1:7" x14ac:dyDescent="0.25">
      <c r="A229" s="15">
        <v>4</v>
      </c>
      <c r="B229" s="16" t="s">
        <v>25</v>
      </c>
      <c r="C229" s="17">
        <v>28</v>
      </c>
      <c r="D229" s="18">
        <v>113</v>
      </c>
      <c r="E229" s="6">
        <v>7.7380787037037034E-4</v>
      </c>
      <c r="F229" s="19">
        <v>59.23</v>
      </c>
      <c r="G229" s="13"/>
    </row>
    <row r="230" spans="1:7" x14ac:dyDescent="0.25">
      <c r="A230" s="15">
        <v>4</v>
      </c>
      <c r="B230" s="16" t="s">
        <v>25</v>
      </c>
      <c r="C230" s="17">
        <v>28</v>
      </c>
      <c r="D230" s="18">
        <v>113</v>
      </c>
      <c r="E230" s="6">
        <v>7.6677083333333328E-4</v>
      </c>
      <c r="F230" s="19">
        <v>59.77</v>
      </c>
      <c r="G230" s="13"/>
    </row>
    <row r="231" spans="1:7" x14ac:dyDescent="0.25">
      <c r="A231" s="15">
        <v>4</v>
      </c>
      <c r="B231" s="16" t="s">
        <v>25</v>
      </c>
      <c r="C231" s="17">
        <v>28</v>
      </c>
      <c r="D231" s="18">
        <v>113</v>
      </c>
      <c r="E231" s="6">
        <v>7.6718749999999997E-4</v>
      </c>
      <c r="F231" s="19">
        <v>59.74</v>
      </c>
      <c r="G231" s="13"/>
    </row>
    <row r="232" spans="1:7" x14ac:dyDescent="0.25">
      <c r="A232" s="15">
        <v>4</v>
      </c>
      <c r="B232" s="16" t="s">
        <v>25</v>
      </c>
      <c r="C232" s="17">
        <v>28</v>
      </c>
      <c r="D232" s="18">
        <v>113</v>
      </c>
      <c r="E232" s="6">
        <v>7.7115740740740747E-4</v>
      </c>
      <c r="F232" s="19">
        <v>59.43</v>
      </c>
      <c r="G232" s="13"/>
    </row>
    <row r="233" spans="1:7" x14ac:dyDescent="0.25">
      <c r="A233" s="15">
        <v>4</v>
      </c>
      <c r="B233" s="16" t="s">
        <v>25</v>
      </c>
      <c r="C233" s="17">
        <v>28</v>
      </c>
      <c r="D233" s="18">
        <v>113</v>
      </c>
      <c r="E233" s="6">
        <v>7.6188657407407412E-4</v>
      </c>
      <c r="F233" s="19">
        <v>60.16</v>
      </c>
      <c r="G233" s="13"/>
    </row>
    <row r="234" spans="1:7" x14ac:dyDescent="0.25">
      <c r="A234" s="15">
        <v>4</v>
      </c>
      <c r="B234" s="16" t="s">
        <v>25</v>
      </c>
      <c r="C234" s="17">
        <v>28</v>
      </c>
      <c r="D234" s="18">
        <v>113</v>
      </c>
      <c r="E234" s="6">
        <v>7.6384259259259276E-4</v>
      </c>
      <c r="F234" s="19">
        <v>60</v>
      </c>
      <c r="G234" s="13"/>
    </row>
    <row r="235" spans="1:7" x14ac:dyDescent="0.25">
      <c r="A235" s="15">
        <v>4</v>
      </c>
      <c r="B235" s="16" t="s">
        <v>25</v>
      </c>
      <c r="C235" s="17">
        <v>28</v>
      </c>
      <c r="D235" s="18">
        <v>113</v>
      </c>
      <c r="E235" s="6">
        <v>7.6313657407407417E-4</v>
      </c>
      <c r="F235" s="19">
        <v>60.06</v>
      </c>
      <c r="G235" s="13"/>
    </row>
    <row r="236" spans="1:7" x14ac:dyDescent="0.25">
      <c r="A236" s="15">
        <v>4</v>
      </c>
      <c r="B236" s="16" t="s">
        <v>25</v>
      </c>
      <c r="C236" s="17">
        <v>28</v>
      </c>
      <c r="D236" s="18">
        <v>113</v>
      </c>
      <c r="E236" s="6">
        <v>7.7438657407407415E-4</v>
      </c>
      <c r="F236" s="19">
        <v>59.19</v>
      </c>
      <c r="G236" s="13"/>
    </row>
    <row r="237" spans="1:7" x14ac:dyDescent="0.25">
      <c r="A237" s="15">
        <v>4</v>
      </c>
      <c r="B237" s="16" t="s">
        <v>25</v>
      </c>
      <c r="C237" s="17">
        <v>28</v>
      </c>
      <c r="D237" s="18">
        <v>113</v>
      </c>
      <c r="E237" s="6">
        <v>7.8681712962962961E-4</v>
      </c>
      <c r="F237" s="19">
        <v>58.25</v>
      </c>
      <c r="G237" s="13"/>
    </row>
    <row r="238" spans="1:7" x14ac:dyDescent="0.25">
      <c r="A238" s="15">
        <v>4</v>
      </c>
      <c r="B238" s="16" t="s">
        <v>25</v>
      </c>
      <c r="C238" s="17">
        <v>28</v>
      </c>
      <c r="D238" s="18">
        <v>113</v>
      </c>
      <c r="E238" s="6">
        <v>7.6557870370370376E-4</v>
      </c>
      <c r="F238" s="19">
        <v>59.87</v>
      </c>
      <c r="G238" s="13"/>
    </row>
    <row r="239" spans="1:7" x14ac:dyDescent="0.25">
      <c r="A239" s="15">
        <v>4</v>
      </c>
      <c r="B239" s="16" t="s">
        <v>25</v>
      </c>
      <c r="C239" s="17">
        <v>28</v>
      </c>
      <c r="D239" s="18">
        <v>113</v>
      </c>
      <c r="E239" s="6">
        <v>7.6825231481481482E-4</v>
      </c>
      <c r="F239" s="19">
        <v>59.66</v>
      </c>
      <c r="G239" s="13"/>
    </row>
    <row r="240" spans="1:7" x14ac:dyDescent="0.25">
      <c r="A240" s="15">
        <v>4</v>
      </c>
      <c r="B240" s="16" t="s">
        <v>25</v>
      </c>
      <c r="C240" s="17">
        <v>28</v>
      </c>
      <c r="D240" s="18">
        <v>113</v>
      </c>
      <c r="E240" s="6">
        <v>7.7089120370370376E-4</v>
      </c>
      <c r="F240" s="19">
        <v>59.45</v>
      </c>
      <c r="G240" s="13"/>
    </row>
    <row r="241" spans="1:7" x14ac:dyDescent="0.25">
      <c r="A241" s="15">
        <v>4</v>
      </c>
      <c r="B241" s="16" t="s">
        <v>25</v>
      </c>
      <c r="C241" s="17">
        <v>28</v>
      </c>
      <c r="D241" s="18">
        <v>113</v>
      </c>
      <c r="E241" s="6">
        <v>7.6881944444444437E-4</v>
      </c>
      <c r="F241" s="19">
        <v>59.62</v>
      </c>
      <c r="G241" s="13"/>
    </row>
    <row r="242" spans="1:7" x14ac:dyDescent="0.25">
      <c r="A242" s="15">
        <v>4</v>
      </c>
      <c r="B242" s="16" t="s">
        <v>25</v>
      </c>
      <c r="C242" s="17">
        <v>28</v>
      </c>
      <c r="D242" s="18">
        <v>113</v>
      </c>
      <c r="E242" s="6">
        <v>7.6775462962962952E-4</v>
      </c>
      <c r="F242" s="19">
        <v>59.7</v>
      </c>
      <c r="G242" s="13"/>
    </row>
    <row r="243" spans="1:7" x14ac:dyDescent="0.25">
      <c r="A243" s="15">
        <v>4</v>
      </c>
      <c r="B243" s="16" t="s">
        <v>25</v>
      </c>
      <c r="C243" s="17">
        <v>28</v>
      </c>
      <c r="D243" s="18">
        <v>113</v>
      </c>
      <c r="E243" s="6">
        <v>7.6767361111111123E-4</v>
      </c>
      <c r="F243" s="19">
        <v>59.7</v>
      </c>
      <c r="G243" s="13"/>
    </row>
    <row r="244" spans="1:7" x14ac:dyDescent="0.25">
      <c r="A244" s="15">
        <v>4</v>
      </c>
      <c r="B244" s="16" t="s">
        <v>25</v>
      </c>
      <c r="C244" s="17">
        <v>28</v>
      </c>
      <c r="D244" s="18">
        <v>113</v>
      </c>
      <c r="E244" s="6">
        <v>7.6829861111111109E-4</v>
      </c>
      <c r="F244" s="19">
        <v>59.66</v>
      </c>
      <c r="G244" s="13"/>
    </row>
    <row r="245" spans="1:7" x14ac:dyDescent="0.25">
      <c r="A245" s="15">
        <v>4</v>
      </c>
      <c r="B245" s="16" t="s">
        <v>25</v>
      </c>
      <c r="C245" s="17">
        <v>28</v>
      </c>
      <c r="D245" s="18">
        <v>113</v>
      </c>
      <c r="E245" s="6">
        <v>7.6649305555555553E-4</v>
      </c>
      <c r="F245" s="19">
        <v>59.8</v>
      </c>
      <c r="G245" s="13"/>
    </row>
    <row r="246" spans="1:7" x14ac:dyDescent="0.25">
      <c r="A246" s="15">
        <v>4</v>
      </c>
      <c r="B246" s="16" t="s">
        <v>25</v>
      </c>
      <c r="C246" s="17">
        <v>28</v>
      </c>
      <c r="D246" s="18">
        <v>113</v>
      </c>
      <c r="E246" s="6">
        <v>7.7082175925925929E-4</v>
      </c>
      <c r="F246" s="19">
        <v>59.46</v>
      </c>
      <c r="G246" s="13"/>
    </row>
    <row r="247" spans="1:7" x14ac:dyDescent="0.25">
      <c r="A247" s="15">
        <v>4</v>
      </c>
      <c r="B247" s="16" t="s">
        <v>9</v>
      </c>
      <c r="C247" s="17">
        <v>28</v>
      </c>
      <c r="D247" s="18">
        <v>106</v>
      </c>
      <c r="E247" s="6">
        <v>9.014004629629629E-4</v>
      </c>
      <c r="F247" s="19">
        <v>50.85</v>
      </c>
      <c r="G247" s="13"/>
    </row>
    <row r="248" spans="1:7" x14ac:dyDescent="0.25">
      <c r="A248" s="15">
        <v>4</v>
      </c>
      <c r="B248" s="16" t="s">
        <v>9</v>
      </c>
      <c r="C248" s="17">
        <v>28</v>
      </c>
      <c r="D248" s="18">
        <v>106</v>
      </c>
      <c r="E248" s="6">
        <v>7.9814814814814809E-4</v>
      </c>
      <c r="F248" s="19">
        <v>57.42</v>
      </c>
      <c r="G248" s="13"/>
    </row>
    <row r="249" spans="1:7" x14ac:dyDescent="0.25">
      <c r="A249" s="15">
        <v>4</v>
      </c>
      <c r="B249" s="16" t="s">
        <v>9</v>
      </c>
      <c r="C249" s="17">
        <v>28</v>
      </c>
      <c r="D249" s="18">
        <v>106</v>
      </c>
      <c r="E249" s="6">
        <v>7.8981481481481481E-4</v>
      </c>
      <c r="F249" s="19">
        <v>58.03</v>
      </c>
      <c r="G249" s="13"/>
    </row>
    <row r="250" spans="1:7" x14ac:dyDescent="0.25">
      <c r="A250" s="15">
        <v>4</v>
      </c>
      <c r="B250" s="16" t="s">
        <v>9</v>
      </c>
      <c r="C250" s="17">
        <v>28</v>
      </c>
      <c r="D250" s="18">
        <v>106</v>
      </c>
      <c r="E250" s="6">
        <v>7.9094907407407412E-4</v>
      </c>
      <c r="F250" s="19">
        <v>57.95</v>
      </c>
      <c r="G250" s="13"/>
    </row>
    <row r="251" spans="1:7" x14ac:dyDescent="0.25">
      <c r="A251" s="15">
        <v>4</v>
      </c>
      <c r="B251" s="16" t="s">
        <v>9</v>
      </c>
      <c r="C251" s="17">
        <v>28</v>
      </c>
      <c r="D251" s="18">
        <v>106</v>
      </c>
      <c r="E251" s="6">
        <v>7.7752314814814817E-4</v>
      </c>
      <c r="F251" s="19">
        <v>58.95</v>
      </c>
      <c r="G251" s="13"/>
    </row>
    <row r="252" spans="1:7" x14ac:dyDescent="0.25">
      <c r="A252" s="15">
        <v>4</v>
      </c>
      <c r="B252" s="16" t="s">
        <v>9</v>
      </c>
      <c r="C252" s="17">
        <v>28</v>
      </c>
      <c r="D252" s="18">
        <v>106</v>
      </c>
      <c r="E252" s="6">
        <v>7.8817129629629636E-4</v>
      </c>
      <c r="F252" s="19">
        <v>58.15</v>
      </c>
      <c r="G252" s="13"/>
    </row>
    <row r="253" spans="1:7" x14ac:dyDescent="0.25">
      <c r="A253" s="15">
        <v>4</v>
      </c>
      <c r="B253" s="16" t="s">
        <v>9</v>
      </c>
      <c r="C253" s="17">
        <v>28</v>
      </c>
      <c r="D253" s="18">
        <v>106</v>
      </c>
      <c r="E253" s="6">
        <v>7.7231481481481498E-4</v>
      </c>
      <c r="F253" s="19">
        <v>59.35</v>
      </c>
      <c r="G253" s="13"/>
    </row>
    <row r="254" spans="1:7" x14ac:dyDescent="0.25">
      <c r="A254" s="15">
        <v>4</v>
      </c>
      <c r="B254" s="16" t="s">
        <v>9</v>
      </c>
      <c r="C254" s="17">
        <v>28</v>
      </c>
      <c r="D254" s="18">
        <v>106</v>
      </c>
      <c r="E254" s="6">
        <v>7.6746527777777783E-4</v>
      </c>
      <c r="F254" s="19">
        <v>59.72</v>
      </c>
      <c r="G254" s="13"/>
    </row>
    <row r="255" spans="1:7" x14ac:dyDescent="0.25">
      <c r="A255" s="15">
        <v>4</v>
      </c>
      <c r="B255" s="16" t="s">
        <v>9</v>
      </c>
      <c r="C255" s="17">
        <v>28</v>
      </c>
      <c r="D255" s="18">
        <v>106</v>
      </c>
      <c r="E255" s="6">
        <v>7.7893518518518513E-4</v>
      </c>
      <c r="F255" s="19">
        <v>58.84</v>
      </c>
      <c r="G255" s="13"/>
    </row>
    <row r="256" spans="1:7" x14ac:dyDescent="0.25">
      <c r="A256" s="15">
        <v>4</v>
      </c>
      <c r="B256" s="16" t="s">
        <v>9</v>
      </c>
      <c r="C256" s="17">
        <v>28</v>
      </c>
      <c r="D256" s="18">
        <v>106</v>
      </c>
      <c r="E256" s="6">
        <v>7.705902777777777E-4</v>
      </c>
      <c r="F256" s="19">
        <v>59.48</v>
      </c>
      <c r="G256" s="13"/>
    </row>
    <row r="257" spans="1:7" x14ac:dyDescent="0.25">
      <c r="A257" s="15">
        <v>4</v>
      </c>
      <c r="B257" s="16" t="s">
        <v>9</v>
      </c>
      <c r="C257" s="17">
        <v>28</v>
      </c>
      <c r="D257" s="18">
        <v>106</v>
      </c>
      <c r="E257" s="6">
        <v>7.8273148148148147E-4</v>
      </c>
      <c r="F257" s="19">
        <v>58.56</v>
      </c>
      <c r="G257" s="13"/>
    </row>
    <row r="258" spans="1:7" x14ac:dyDescent="0.25">
      <c r="A258" s="15">
        <v>4</v>
      </c>
      <c r="B258" s="16" t="s">
        <v>9</v>
      </c>
      <c r="C258" s="17">
        <v>28</v>
      </c>
      <c r="D258" s="18">
        <v>106</v>
      </c>
      <c r="E258" s="6">
        <v>7.731134259259259E-4</v>
      </c>
      <c r="F258" s="19">
        <v>59.28</v>
      </c>
      <c r="G258" s="13"/>
    </row>
    <row r="259" spans="1:7" x14ac:dyDescent="0.25">
      <c r="A259" s="15">
        <v>4</v>
      </c>
      <c r="B259" s="16" t="s">
        <v>9</v>
      </c>
      <c r="C259" s="17">
        <v>28</v>
      </c>
      <c r="D259" s="18">
        <v>106</v>
      </c>
      <c r="E259" s="6">
        <v>7.6621527777777788E-4</v>
      </c>
      <c r="F259" s="19">
        <v>59.82</v>
      </c>
      <c r="G259" s="13"/>
    </row>
    <row r="260" spans="1:7" x14ac:dyDescent="0.25">
      <c r="A260" s="15">
        <v>4</v>
      </c>
      <c r="B260" s="16" t="s">
        <v>9</v>
      </c>
      <c r="C260" s="17">
        <v>28</v>
      </c>
      <c r="D260" s="18">
        <v>106</v>
      </c>
      <c r="E260" s="6">
        <v>7.8388888888888898E-4</v>
      </c>
      <c r="F260" s="19">
        <v>58.47</v>
      </c>
      <c r="G260" s="13"/>
    </row>
    <row r="261" spans="1:7" x14ac:dyDescent="0.25">
      <c r="A261" s="15">
        <v>4</v>
      </c>
      <c r="B261" s="16" t="s">
        <v>9</v>
      </c>
      <c r="C261" s="17">
        <v>28</v>
      </c>
      <c r="D261" s="18">
        <v>106</v>
      </c>
      <c r="E261" s="6">
        <v>7.6762731481481484E-4</v>
      </c>
      <c r="F261" s="19">
        <v>59.71</v>
      </c>
      <c r="G261" s="13"/>
    </row>
    <row r="262" spans="1:7" x14ac:dyDescent="0.25">
      <c r="A262" s="15">
        <v>4</v>
      </c>
      <c r="B262" s="16" t="s">
        <v>9</v>
      </c>
      <c r="C262" s="17">
        <v>28</v>
      </c>
      <c r="D262" s="18">
        <v>106</v>
      </c>
      <c r="E262" s="6">
        <v>7.7119212962962959E-4</v>
      </c>
      <c r="F262" s="19">
        <v>59.43</v>
      </c>
      <c r="G262" s="13"/>
    </row>
    <row r="263" spans="1:7" x14ac:dyDescent="0.25">
      <c r="A263" s="15">
        <v>4</v>
      </c>
      <c r="B263" s="16" t="s">
        <v>9</v>
      </c>
      <c r="C263" s="17">
        <v>28</v>
      </c>
      <c r="D263" s="18">
        <v>106</v>
      </c>
      <c r="E263" s="6">
        <v>7.6427083333333327E-4</v>
      </c>
      <c r="F263" s="19">
        <v>59.97</v>
      </c>
      <c r="G263" s="13"/>
    </row>
    <row r="264" spans="1:7" x14ac:dyDescent="0.25">
      <c r="A264" s="15">
        <v>4</v>
      </c>
      <c r="B264" s="16" t="s">
        <v>9</v>
      </c>
      <c r="C264" s="17">
        <v>28</v>
      </c>
      <c r="D264" s="18">
        <v>106</v>
      </c>
      <c r="E264" s="6">
        <v>7.7222222222222232E-4</v>
      </c>
      <c r="F264" s="19">
        <v>59.35</v>
      </c>
      <c r="G264" s="13"/>
    </row>
    <row r="265" spans="1:7" x14ac:dyDescent="0.25">
      <c r="A265" s="15">
        <v>4</v>
      </c>
      <c r="B265" s="16" t="s">
        <v>9</v>
      </c>
      <c r="C265" s="17">
        <v>28</v>
      </c>
      <c r="D265" s="18">
        <v>106</v>
      </c>
      <c r="E265" s="6">
        <v>7.8273148148148147E-4</v>
      </c>
      <c r="F265" s="19">
        <v>58.56</v>
      </c>
      <c r="G265" s="13"/>
    </row>
    <row r="266" spans="1:7" x14ac:dyDescent="0.25">
      <c r="A266" s="15">
        <v>4</v>
      </c>
      <c r="B266" s="16" t="s">
        <v>9</v>
      </c>
      <c r="C266" s="17">
        <v>28</v>
      </c>
      <c r="D266" s="18">
        <v>106</v>
      </c>
      <c r="E266" s="6">
        <v>7.6937500000000009E-4</v>
      </c>
      <c r="F266" s="19">
        <v>59.57</v>
      </c>
      <c r="G266" s="13"/>
    </row>
    <row r="267" spans="1:7" x14ac:dyDescent="0.25">
      <c r="A267" s="15">
        <v>4</v>
      </c>
      <c r="B267" s="16" t="s">
        <v>9</v>
      </c>
      <c r="C267" s="17">
        <v>28</v>
      </c>
      <c r="D267" s="18">
        <v>106</v>
      </c>
      <c r="E267" s="6">
        <v>7.7038194444444452E-4</v>
      </c>
      <c r="F267" s="19">
        <v>59.49</v>
      </c>
      <c r="G267" s="13"/>
    </row>
    <row r="268" spans="1:7" x14ac:dyDescent="0.25">
      <c r="A268" s="15">
        <v>4</v>
      </c>
      <c r="B268" s="16" t="s">
        <v>9</v>
      </c>
      <c r="C268" s="17">
        <v>28</v>
      </c>
      <c r="D268" s="18">
        <v>106</v>
      </c>
      <c r="E268" s="6">
        <v>7.8136574074074078E-4</v>
      </c>
      <c r="F268" s="19">
        <v>58.66</v>
      </c>
      <c r="G268" s="13"/>
    </row>
    <row r="269" spans="1:7" x14ac:dyDescent="0.25">
      <c r="A269" s="15">
        <v>4</v>
      </c>
      <c r="B269" s="16" t="s">
        <v>9</v>
      </c>
      <c r="C269" s="17">
        <v>28</v>
      </c>
      <c r="D269" s="18">
        <v>106</v>
      </c>
      <c r="E269" s="6">
        <v>7.7109953703703704E-4</v>
      </c>
      <c r="F269" s="19">
        <v>59.44</v>
      </c>
      <c r="G269" s="13"/>
    </row>
    <row r="270" spans="1:7" x14ac:dyDescent="0.25">
      <c r="A270" s="15">
        <v>4</v>
      </c>
      <c r="B270" s="16" t="s">
        <v>9</v>
      </c>
      <c r="C270" s="17">
        <v>28</v>
      </c>
      <c r="D270" s="18">
        <v>106</v>
      </c>
      <c r="E270" s="6">
        <v>7.7188657407407414E-4</v>
      </c>
      <c r="F270" s="19">
        <v>59.38</v>
      </c>
      <c r="G270" s="13"/>
    </row>
    <row r="271" spans="1:7" x14ac:dyDescent="0.25">
      <c r="A271" s="15">
        <v>4</v>
      </c>
      <c r="B271" s="16" t="s">
        <v>9</v>
      </c>
      <c r="C271" s="17">
        <v>28</v>
      </c>
      <c r="D271" s="18">
        <v>106</v>
      </c>
      <c r="E271" s="6">
        <v>7.7310185185185175E-4</v>
      </c>
      <c r="F271" s="19">
        <v>59.28</v>
      </c>
      <c r="G271" s="13"/>
    </row>
    <row r="272" spans="1:7" x14ac:dyDescent="0.25">
      <c r="A272" s="15">
        <v>4</v>
      </c>
      <c r="B272" s="16" t="s">
        <v>9</v>
      </c>
      <c r="C272" s="17">
        <v>28</v>
      </c>
      <c r="D272" s="18">
        <v>106</v>
      </c>
      <c r="E272" s="6">
        <v>7.7480324074074073E-4</v>
      </c>
      <c r="F272" s="19">
        <v>59.15</v>
      </c>
      <c r="G272" s="13"/>
    </row>
    <row r="273" spans="1:7" x14ac:dyDescent="0.25">
      <c r="A273" s="15">
        <v>4</v>
      </c>
      <c r="B273" s="16" t="s">
        <v>9</v>
      </c>
      <c r="C273" s="17">
        <v>28</v>
      </c>
      <c r="D273" s="18">
        <v>106</v>
      </c>
      <c r="E273" s="6">
        <v>7.7114583333333332E-4</v>
      </c>
      <c r="F273" s="19">
        <v>59.44</v>
      </c>
      <c r="G273" s="13"/>
    </row>
    <row r="274" spans="1:7" x14ac:dyDescent="0.25">
      <c r="A274" s="15">
        <v>4</v>
      </c>
      <c r="B274" s="16" t="s">
        <v>9</v>
      </c>
      <c r="C274" s="17">
        <v>28</v>
      </c>
      <c r="D274" s="18">
        <v>106</v>
      </c>
      <c r="E274" s="6">
        <v>7.7215277777777785E-4</v>
      </c>
      <c r="F274" s="19">
        <v>59.36</v>
      </c>
      <c r="G274" s="13"/>
    </row>
    <row r="275" spans="1:7" x14ac:dyDescent="0.25">
      <c r="A275" s="15">
        <v>4</v>
      </c>
      <c r="B275" s="16" t="s">
        <v>26</v>
      </c>
      <c r="C275" s="17">
        <v>28</v>
      </c>
      <c r="D275" s="18">
        <v>103</v>
      </c>
      <c r="E275" s="6">
        <v>9.2319444444444437E-4</v>
      </c>
      <c r="F275" s="19">
        <v>49.65</v>
      </c>
      <c r="G275" s="13"/>
    </row>
    <row r="276" spans="1:7" x14ac:dyDescent="0.25">
      <c r="A276" s="15">
        <v>4</v>
      </c>
      <c r="B276" s="16" t="s">
        <v>26</v>
      </c>
      <c r="C276" s="17">
        <v>28</v>
      </c>
      <c r="D276" s="18">
        <v>103</v>
      </c>
      <c r="E276" s="6">
        <v>7.9587962962962956E-4</v>
      </c>
      <c r="F276" s="19">
        <v>57.59</v>
      </c>
      <c r="G276" s="13"/>
    </row>
    <row r="277" spans="1:7" x14ac:dyDescent="0.25">
      <c r="A277" s="15">
        <v>4</v>
      </c>
      <c r="B277" s="16" t="s">
        <v>26</v>
      </c>
      <c r="C277" s="17">
        <v>28</v>
      </c>
      <c r="D277" s="18">
        <v>103</v>
      </c>
      <c r="E277" s="6">
        <v>8.1118055555555544E-4</v>
      </c>
      <c r="F277" s="19">
        <v>56.5</v>
      </c>
      <c r="G277" s="13"/>
    </row>
    <row r="278" spans="1:7" x14ac:dyDescent="0.25">
      <c r="A278" s="15">
        <v>4</v>
      </c>
      <c r="B278" s="16" t="s">
        <v>26</v>
      </c>
      <c r="C278" s="17">
        <v>28</v>
      </c>
      <c r="D278" s="18">
        <v>103</v>
      </c>
      <c r="E278" s="6">
        <v>7.6900462962962957E-4</v>
      </c>
      <c r="F278" s="19">
        <v>59.6</v>
      </c>
      <c r="G278" s="13"/>
    </row>
    <row r="279" spans="1:7" x14ac:dyDescent="0.25">
      <c r="A279" s="15">
        <v>4</v>
      </c>
      <c r="B279" s="16" t="s">
        <v>26</v>
      </c>
      <c r="C279" s="17">
        <v>28</v>
      </c>
      <c r="D279" s="18">
        <v>103</v>
      </c>
      <c r="E279" s="6">
        <v>7.7365740740740748E-4</v>
      </c>
      <c r="F279" s="19">
        <v>59.24</v>
      </c>
      <c r="G279" s="13"/>
    </row>
    <row r="280" spans="1:7" x14ac:dyDescent="0.25">
      <c r="A280" s="15">
        <v>4</v>
      </c>
      <c r="B280" s="16" t="s">
        <v>26</v>
      </c>
      <c r="C280" s="17">
        <v>28</v>
      </c>
      <c r="D280" s="18">
        <v>103</v>
      </c>
      <c r="E280" s="6">
        <v>7.8326388888888879E-4</v>
      </c>
      <c r="F280" s="19">
        <v>58.52</v>
      </c>
      <c r="G280" s="13"/>
    </row>
    <row r="281" spans="1:7" x14ac:dyDescent="0.25">
      <c r="A281" s="15">
        <v>4</v>
      </c>
      <c r="B281" s="16" t="s">
        <v>26</v>
      </c>
      <c r="C281" s="17">
        <v>28</v>
      </c>
      <c r="D281" s="18">
        <v>103</v>
      </c>
      <c r="E281" s="6">
        <v>7.7642361111111109E-4</v>
      </c>
      <c r="F281" s="19">
        <v>59.03</v>
      </c>
      <c r="G281" s="13"/>
    </row>
    <row r="282" spans="1:7" x14ac:dyDescent="0.25">
      <c r="A282" s="15">
        <v>4</v>
      </c>
      <c r="B282" s="16" t="s">
        <v>26</v>
      </c>
      <c r="C282" s="17">
        <v>28</v>
      </c>
      <c r="D282" s="18">
        <v>103</v>
      </c>
      <c r="E282" s="6">
        <v>7.707986111111111E-4</v>
      </c>
      <c r="F282" s="19">
        <v>59.46</v>
      </c>
      <c r="G282" s="13"/>
    </row>
    <row r="283" spans="1:7" x14ac:dyDescent="0.25">
      <c r="A283" s="15">
        <v>4</v>
      </c>
      <c r="B283" s="16" t="s">
        <v>26</v>
      </c>
      <c r="C283" s="17">
        <v>28</v>
      </c>
      <c r="D283" s="18">
        <v>103</v>
      </c>
      <c r="E283" s="6">
        <v>7.6443287037037029E-4</v>
      </c>
      <c r="F283" s="19">
        <v>59.96</v>
      </c>
      <c r="G283" s="13"/>
    </row>
    <row r="284" spans="1:7" x14ac:dyDescent="0.25">
      <c r="A284" s="15">
        <v>4</v>
      </c>
      <c r="B284" s="16" t="s">
        <v>26</v>
      </c>
      <c r="C284" s="17">
        <v>28</v>
      </c>
      <c r="D284" s="18">
        <v>103</v>
      </c>
      <c r="E284" s="6">
        <v>7.6527777777777781E-4</v>
      </c>
      <c r="F284" s="19">
        <v>59.89</v>
      </c>
      <c r="G284" s="13"/>
    </row>
    <row r="285" spans="1:7" x14ac:dyDescent="0.25">
      <c r="A285" s="15">
        <v>4</v>
      </c>
      <c r="B285" s="16" t="s">
        <v>26</v>
      </c>
      <c r="C285" s="17">
        <v>28</v>
      </c>
      <c r="D285" s="18">
        <v>103</v>
      </c>
      <c r="E285" s="6">
        <v>7.7130787037037022E-4</v>
      </c>
      <c r="F285" s="19">
        <v>59.42</v>
      </c>
      <c r="G285" s="13"/>
    </row>
    <row r="286" spans="1:7" x14ac:dyDescent="0.25">
      <c r="A286" s="15">
        <v>4</v>
      </c>
      <c r="B286" s="16" t="s">
        <v>26</v>
      </c>
      <c r="C286" s="17">
        <v>28</v>
      </c>
      <c r="D286" s="18">
        <v>103</v>
      </c>
      <c r="E286" s="6">
        <v>7.6619212962962969E-4</v>
      </c>
      <c r="F286" s="19">
        <v>59.82</v>
      </c>
      <c r="G286" s="13"/>
    </row>
    <row r="287" spans="1:7" x14ac:dyDescent="0.25">
      <c r="A287" s="15">
        <v>4</v>
      </c>
      <c r="B287" s="16" t="s">
        <v>26</v>
      </c>
      <c r="C287" s="17">
        <v>28</v>
      </c>
      <c r="D287" s="18">
        <v>103</v>
      </c>
      <c r="E287" s="6">
        <v>7.7116898148148151E-4</v>
      </c>
      <c r="F287" s="19">
        <v>59.43</v>
      </c>
      <c r="G287" s="13"/>
    </row>
    <row r="288" spans="1:7" x14ac:dyDescent="0.25">
      <c r="A288" s="15">
        <v>4</v>
      </c>
      <c r="B288" s="16" t="s">
        <v>26</v>
      </c>
      <c r="C288" s="17">
        <v>28</v>
      </c>
      <c r="D288" s="18">
        <v>103</v>
      </c>
      <c r="E288" s="6">
        <v>7.8013888888888881E-4</v>
      </c>
      <c r="F288" s="19">
        <v>58.75</v>
      </c>
      <c r="G288" s="13"/>
    </row>
    <row r="289" spans="1:7" x14ac:dyDescent="0.25">
      <c r="A289" s="15">
        <v>4</v>
      </c>
      <c r="B289" s="16" t="s">
        <v>26</v>
      </c>
      <c r="C289" s="17">
        <v>28</v>
      </c>
      <c r="D289" s="18">
        <v>103</v>
      </c>
      <c r="E289" s="6">
        <v>7.6626157407407415E-4</v>
      </c>
      <c r="F289" s="19">
        <v>59.81</v>
      </c>
      <c r="G289" s="13"/>
    </row>
    <row r="290" spans="1:7" x14ac:dyDescent="0.25">
      <c r="A290" s="15">
        <v>4</v>
      </c>
      <c r="B290" s="16" t="s">
        <v>26</v>
      </c>
      <c r="C290" s="17">
        <v>28</v>
      </c>
      <c r="D290" s="18">
        <v>103</v>
      </c>
      <c r="E290" s="6">
        <v>7.6577546296296289E-4</v>
      </c>
      <c r="F290" s="19">
        <v>59.85</v>
      </c>
      <c r="G290" s="13"/>
    </row>
    <row r="291" spans="1:7" x14ac:dyDescent="0.25">
      <c r="A291" s="15">
        <v>4</v>
      </c>
      <c r="B291" s="16" t="s">
        <v>26</v>
      </c>
      <c r="C291" s="17">
        <v>28</v>
      </c>
      <c r="D291" s="18">
        <v>103</v>
      </c>
      <c r="E291" s="6">
        <v>7.6527777777777781E-4</v>
      </c>
      <c r="F291" s="19">
        <v>59.89</v>
      </c>
      <c r="G291" s="13"/>
    </row>
    <row r="292" spans="1:7" x14ac:dyDescent="0.25">
      <c r="A292" s="15">
        <v>4</v>
      </c>
      <c r="B292" s="16" t="s">
        <v>26</v>
      </c>
      <c r="C292" s="17">
        <v>28</v>
      </c>
      <c r="D292" s="18">
        <v>103</v>
      </c>
      <c r="E292" s="6">
        <v>7.7725694444444457E-4</v>
      </c>
      <c r="F292" s="19">
        <v>58.97</v>
      </c>
      <c r="G292" s="13"/>
    </row>
    <row r="293" spans="1:7" x14ac:dyDescent="0.25">
      <c r="A293" s="15">
        <v>4</v>
      </c>
      <c r="B293" s="16" t="s">
        <v>26</v>
      </c>
      <c r="C293" s="17">
        <v>28</v>
      </c>
      <c r="D293" s="18">
        <v>103</v>
      </c>
      <c r="E293" s="6">
        <v>7.7957175925925926E-4</v>
      </c>
      <c r="F293" s="19">
        <v>58.79</v>
      </c>
      <c r="G293" s="13"/>
    </row>
    <row r="294" spans="1:7" x14ac:dyDescent="0.25">
      <c r="A294" s="15">
        <v>4</v>
      </c>
      <c r="B294" s="16" t="s">
        <v>26</v>
      </c>
      <c r="C294" s="17">
        <v>28</v>
      </c>
      <c r="D294" s="18">
        <v>103</v>
      </c>
      <c r="E294" s="6">
        <v>7.6967592592592593E-4</v>
      </c>
      <c r="F294" s="19">
        <v>59.55</v>
      </c>
      <c r="G294" s="13"/>
    </row>
    <row r="295" spans="1:7" x14ac:dyDescent="0.25">
      <c r="A295" s="15">
        <v>4</v>
      </c>
      <c r="B295" s="16" t="s">
        <v>26</v>
      </c>
      <c r="C295" s="17">
        <v>28</v>
      </c>
      <c r="D295" s="18">
        <v>103</v>
      </c>
      <c r="E295" s="6">
        <v>7.7285879629629634E-4</v>
      </c>
      <c r="F295" s="19">
        <v>59.3</v>
      </c>
      <c r="G295" s="13"/>
    </row>
    <row r="296" spans="1:7" x14ac:dyDescent="0.25">
      <c r="A296" s="15">
        <v>4</v>
      </c>
      <c r="B296" s="16" t="s">
        <v>26</v>
      </c>
      <c r="C296" s="17">
        <v>28</v>
      </c>
      <c r="D296" s="18">
        <v>103</v>
      </c>
      <c r="E296" s="6">
        <v>7.8504629629629627E-4</v>
      </c>
      <c r="F296" s="19">
        <v>58.38</v>
      </c>
      <c r="G296" s="13"/>
    </row>
    <row r="297" spans="1:7" x14ac:dyDescent="0.25">
      <c r="A297" s="15">
        <v>4</v>
      </c>
      <c r="B297" s="16" t="s">
        <v>26</v>
      </c>
      <c r="C297" s="17">
        <v>28</v>
      </c>
      <c r="D297" s="18">
        <v>103</v>
      </c>
      <c r="E297" s="6">
        <v>7.717708333333334E-4</v>
      </c>
      <c r="F297" s="19">
        <v>59.39</v>
      </c>
      <c r="G297" s="13"/>
    </row>
    <row r="298" spans="1:7" x14ac:dyDescent="0.25">
      <c r="A298" s="15">
        <v>4</v>
      </c>
      <c r="B298" s="16" t="s">
        <v>26</v>
      </c>
      <c r="C298" s="17">
        <v>28</v>
      </c>
      <c r="D298" s="18">
        <v>103</v>
      </c>
      <c r="E298" s="6">
        <v>7.7087962962962971E-4</v>
      </c>
      <c r="F298" s="19">
        <v>59.46</v>
      </c>
      <c r="G298" s="13"/>
    </row>
    <row r="299" spans="1:7" x14ac:dyDescent="0.25">
      <c r="A299" s="15">
        <v>4</v>
      </c>
      <c r="B299" s="16" t="s">
        <v>26</v>
      </c>
      <c r="C299" s="17">
        <v>28</v>
      </c>
      <c r="D299" s="18">
        <v>103</v>
      </c>
      <c r="E299" s="6">
        <v>7.7415509259259245E-4</v>
      </c>
      <c r="F299" s="19">
        <v>59.2</v>
      </c>
      <c r="G299" s="13"/>
    </row>
    <row r="300" spans="1:7" x14ac:dyDescent="0.25">
      <c r="A300" s="15">
        <v>4</v>
      </c>
      <c r="B300" s="16" t="s">
        <v>26</v>
      </c>
      <c r="C300" s="17">
        <v>28</v>
      </c>
      <c r="D300" s="18">
        <v>103</v>
      </c>
      <c r="E300" s="6">
        <v>7.8467592592592575E-4</v>
      </c>
      <c r="F300" s="19">
        <v>58.41</v>
      </c>
      <c r="G300" s="13"/>
    </row>
    <row r="301" spans="1:7" x14ac:dyDescent="0.25">
      <c r="A301" s="15">
        <v>4</v>
      </c>
      <c r="B301" s="16" t="s">
        <v>26</v>
      </c>
      <c r="C301" s="17">
        <v>28</v>
      </c>
      <c r="D301" s="18">
        <v>103</v>
      </c>
      <c r="E301" s="6">
        <v>7.7468750000000009E-4</v>
      </c>
      <c r="F301" s="19">
        <v>59.16</v>
      </c>
      <c r="G301" s="13"/>
    </row>
    <row r="302" spans="1:7" x14ac:dyDescent="0.25">
      <c r="A302" s="15">
        <v>4</v>
      </c>
      <c r="B302" s="16" t="s">
        <v>26</v>
      </c>
      <c r="C302" s="17">
        <v>28</v>
      </c>
      <c r="D302" s="18">
        <v>103</v>
      </c>
      <c r="E302" s="6">
        <v>7.7775462962962965E-4</v>
      </c>
      <c r="F302" s="19">
        <v>58.93</v>
      </c>
      <c r="G302" s="13"/>
    </row>
    <row r="303" spans="1:7" x14ac:dyDescent="0.25">
      <c r="A303" s="15">
        <v>4</v>
      </c>
      <c r="B303" s="16" t="s">
        <v>31</v>
      </c>
      <c r="C303" s="17">
        <v>28</v>
      </c>
      <c r="D303" s="18">
        <v>108</v>
      </c>
      <c r="E303" s="6">
        <v>8.8225694444444452E-4</v>
      </c>
      <c r="F303" s="19">
        <v>51.95</v>
      </c>
      <c r="G303" s="13"/>
    </row>
    <row r="304" spans="1:7" x14ac:dyDescent="0.25">
      <c r="A304" s="15">
        <v>4</v>
      </c>
      <c r="B304" s="16" t="s">
        <v>31</v>
      </c>
      <c r="C304" s="17">
        <v>28</v>
      </c>
      <c r="D304" s="18">
        <v>108</v>
      </c>
      <c r="E304" s="6">
        <v>7.9313657407407414E-4</v>
      </c>
      <c r="F304" s="19">
        <v>57.79</v>
      </c>
      <c r="G304" s="13"/>
    </row>
    <row r="305" spans="1:7" x14ac:dyDescent="0.25">
      <c r="A305" s="15">
        <v>4</v>
      </c>
      <c r="B305" s="16" t="s">
        <v>31</v>
      </c>
      <c r="C305" s="17">
        <v>28</v>
      </c>
      <c r="D305" s="18">
        <v>108</v>
      </c>
      <c r="E305" s="6">
        <v>7.9599537037037041E-4</v>
      </c>
      <c r="F305" s="19">
        <v>57.58</v>
      </c>
      <c r="G305" s="13"/>
    </row>
    <row r="306" spans="1:7" x14ac:dyDescent="0.25">
      <c r="A306" s="15">
        <v>4</v>
      </c>
      <c r="B306" s="16" t="s">
        <v>31</v>
      </c>
      <c r="C306" s="17">
        <v>28</v>
      </c>
      <c r="D306" s="18">
        <v>108</v>
      </c>
      <c r="E306" s="6">
        <v>7.841319444444445E-4</v>
      </c>
      <c r="F306" s="19">
        <v>58.45</v>
      </c>
      <c r="G306" s="13"/>
    </row>
    <row r="307" spans="1:7" x14ac:dyDescent="0.25">
      <c r="A307" s="15">
        <v>4</v>
      </c>
      <c r="B307" s="16" t="s">
        <v>31</v>
      </c>
      <c r="C307" s="17">
        <v>28</v>
      </c>
      <c r="D307" s="18">
        <v>108</v>
      </c>
      <c r="E307" s="6">
        <v>7.8635416666666665E-4</v>
      </c>
      <c r="F307" s="19">
        <v>58.29</v>
      </c>
      <c r="G307" s="13"/>
    </row>
    <row r="308" spans="1:7" x14ac:dyDescent="0.25">
      <c r="A308" s="15">
        <v>4</v>
      </c>
      <c r="B308" s="16" t="s">
        <v>31</v>
      </c>
      <c r="C308" s="17">
        <v>28</v>
      </c>
      <c r="D308" s="18">
        <v>108</v>
      </c>
      <c r="E308" s="6">
        <v>8.4646990740740733E-4</v>
      </c>
      <c r="F308" s="19">
        <v>54.15</v>
      </c>
      <c r="G308" s="13"/>
    </row>
    <row r="309" spans="1:7" x14ac:dyDescent="0.25">
      <c r="A309" s="15">
        <v>4</v>
      </c>
      <c r="B309" s="16" t="s">
        <v>31</v>
      </c>
      <c r="C309" s="17">
        <v>28</v>
      </c>
      <c r="D309" s="18">
        <v>108</v>
      </c>
      <c r="E309" s="6">
        <v>7.6968749999999997E-4</v>
      </c>
      <c r="F309" s="19">
        <v>59.55</v>
      </c>
      <c r="G309" s="13"/>
    </row>
    <row r="310" spans="1:7" x14ac:dyDescent="0.25">
      <c r="A310" s="15">
        <v>4</v>
      </c>
      <c r="B310" s="16" t="s">
        <v>31</v>
      </c>
      <c r="C310" s="17">
        <v>28</v>
      </c>
      <c r="D310" s="18">
        <v>108</v>
      </c>
      <c r="E310" s="6">
        <v>7.7016203703703708E-4</v>
      </c>
      <c r="F310" s="19">
        <v>59.51</v>
      </c>
      <c r="G310" s="13"/>
    </row>
    <row r="311" spans="1:7" x14ac:dyDescent="0.25">
      <c r="A311" s="15">
        <v>4</v>
      </c>
      <c r="B311" s="16" t="s">
        <v>31</v>
      </c>
      <c r="C311" s="17">
        <v>28</v>
      </c>
      <c r="D311" s="18">
        <v>108</v>
      </c>
      <c r="E311" s="6">
        <v>7.7156250000000011E-4</v>
      </c>
      <c r="F311" s="19">
        <v>59.4</v>
      </c>
      <c r="G311" s="13"/>
    </row>
    <row r="312" spans="1:7" x14ac:dyDescent="0.25">
      <c r="A312" s="15">
        <v>4</v>
      </c>
      <c r="B312" s="16" t="s">
        <v>31</v>
      </c>
      <c r="C312" s="17">
        <v>28</v>
      </c>
      <c r="D312" s="18">
        <v>108</v>
      </c>
      <c r="E312" s="6">
        <v>7.755324074074074E-4</v>
      </c>
      <c r="F312" s="19">
        <v>59.1</v>
      </c>
      <c r="G312" s="13"/>
    </row>
    <row r="313" spans="1:7" x14ac:dyDescent="0.25">
      <c r="A313" s="15">
        <v>4</v>
      </c>
      <c r="B313" s="16" t="s">
        <v>31</v>
      </c>
      <c r="C313" s="17">
        <v>28</v>
      </c>
      <c r="D313" s="18">
        <v>108</v>
      </c>
      <c r="E313" s="6">
        <v>7.8630787037037037E-4</v>
      </c>
      <c r="F313" s="19">
        <v>58.29</v>
      </c>
      <c r="G313" s="13"/>
    </row>
    <row r="314" spans="1:7" x14ac:dyDescent="0.25">
      <c r="A314" s="15">
        <v>4</v>
      </c>
      <c r="B314" s="16" t="s">
        <v>31</v>
      </c>
      <c r="C314" s="17">
        <v>28</v>
      </c>
      <c r="D314" s="18">
        <v>108</v>
      </c>
      <c r="E314" s="6">
        <v>7.7418981481481479E-4</v>
      </c>
      <c r="F314" s="19">
        <v>59.2</v>
      </c>
      <c r="G314" s="13"/>
    </row>
    <row r="315" spans="1:7" x14ac:dyDescent="0.25">
      <c r="A315" s="15">
        <v>4</v>
      </c>
      <c r="B315" s="16" t="s">
        <v>31</v>
      </c>
      <c r="C315" s="17">
        <v>28</v>
      </c>
      <c r="D315" s="18">
        <v>108</v>
      </c>
      <c r="E315" s="6">
        <v>7.7027777777777771E-4</v>
      </c>
      <c r="F315" s="19">
        <v>59.5</v>
      </c>
      <c r="G315" s="13"/>
    </row>
    <row r="316" spans="1:7" x14ac:dyDescent="0.25">
      <c r="A316" s="15">
        <v>4</v>
      </c>
      <c r="B316" s="16" t="s">
        <v>31</v>
      </c>
      <c r="C316" s="17">
        <v>28</v>
      </c>
      <c r="D316" s="18">
        <v>108</v>
      </c>
      <c r="E316" s="6">
        <v>7.7335648148148153E-4</v>
      </c>
      <c r="F316" s="19">
        <v>59.27</v>
      </c>
      <c r="G316" s="13"/>
    </row>
    <row r="317" spans="1:7" x14ac:dyDescent="0.25">
      <c r="A317" s="15">
        <v>4</v>
      </c>
      <c r="B317" s="16" t="s">
        <v>31</v>
      </c>
      <c r="C317" s="17">
        <v>28</v>
      </c>
      <c r="D317" s="18">
        <v>108</v>
      </c>
      <c r="E317" s="6">
        <v>7.7084490740740748E-4</v>
      </c>
      <c r="F317" s="19">
        <v>59.46</v>
      </c>
      <c r="G317" s="13"/>
    </row>
    <row r="318" spans="1:7" x14ac:dyDescent="0.25">
      <c r="A318" s="15">
        <v>4</v>
      </c>
      <c r="B318" s="16" t="s">
        <v>31</v>
      </c>
      <c r="C318" s="17">
        <v>28</v>
      </c>
      <c r="D318" s="18">
        <v>108</v>
      </c>
      <c r="E318" s="6">
        <v>7.7018518518518527E-4</v>
      </c>
      <c r="F318" s="19">
        <v>59.51</v>
      </c>
      <c r="G318" s="13"/>
    </row>
    <row r="319" spans="1:7" x14ac:dyDescent="0.25">
      <c r="A319" s="15">
        <v>4</v>
      </c>
      <c r="B319" s="16" t="s">
        <v>31</v>
      </c>
      <c r="C319" s="17">
        <v>28</v>
      </c>
      <c r="D319" s="18">
        <v>108</v>
      </c>
      <c r="E319" s="6">
        <v>7.7123842592592598E-4</v>
      </c>
      <c r="F319" s="19">
        <v>59.43</v>
      </c>
      <c r="G319" s="13"/>
    </row>
    <row r="320" spans="1:7" x14ac:dyDescent="0.25">
      <c r="A320" s="15">
        <v>4</v>
      </c>
      <c r="B320" s="16" t="s">
        <v>31</v>
      </c>
      <c r="C320" s="17">
        <v>28</v>
      </c>
      <c r="D320" s="18">
        <v>108</v>
      </c>
      <c r="E320" s="6">
        <v>8.3435185185185186E-4</v>
      </c>
      <c r="F320" s="19">
        <v>54.93</v>
      </c>
      <c r="G320" s="13"/>
    </row>
    <row r="321" spans="1:7" x14ac:dyDescent="0.25">
      <c r="A321" s="15">
        <v>4</v>
      </c>
      <c r="B321" s="16" t="s">
        <v>31</v>
      </c>
      <c r="C321" s="17">
        <v>28</v>
      </c>
      <c r="D321" s="18">
        <v>108</v>
      </c>
      <c r="E321" s="6">
        <v>7.734027777777777E-4</v>
      </c>
      <c r="F321" s="19">
        <v>59.26</v>
      </c>
      <c r="G321" s="13"/>
    </row>
    <row r="322" spans="1:7" x14ac:dyDescent="0.25">
      <c r="A322" s="15">
        <v>4</v>
      </c>
      <c r="B322" s="16" t="s">
        <v>31</v>
      </c>
      <c r="C322" s="17">
        <v>28</v>
      </c>
      <c r="D322" s="18">
        <v>108</v>
      </c>
      <c r="E322" s="6">
        <v>7.7346064814814812E-4</v>
      </c>
      <c r="F322" s="19">
        <v>59.26</v>
      </c>
      <c r="G322" s="13"/>
    </row>
    <row r="323" spans="1:7" x14ac:dyDescent="0.25">
      <c r="A323" s="15">
        <v>4</v>
      </c>
      <c r="B323" s="16" t="s">
        <v>31</v>
      </c>
      <c r="C323" s="17">
        <v>28</v>
      </c>
      <c r="D323" s="18">
        <v>108</v>
      </c>
      <c r="E323" s="6">
        <v>7.7487268518518519E-4</v>
      </c>
      <c r="F323" s="19">
        <v>59.15</v>
      </c>
      <c r="G323" s="13"/>
    </row>
    <row r="324" spans="1:7" x14ac:dyDescent="0.25">
      <c r="A324" s="15">
        <v>4</v>
      </c>
      <c r="B324" s="16" t="s">
        <v>31</v>
      </c>
      <c r="C324" s="17">
        <v>28</v>
      </c>
      <c r="D324" s="18">
        <v>108</v>
      </c>
      <c r="E324" s="6">
        <v>7.7145833333333331E-4</v>
      </c>
      <c r="F324" s="19">
        <v>59.41</v>
      </c>
      <c r="G324" s="13"/>
    </row>
    <row r="325" spans="1:7" x14ac:dyDescent="0.25">
      <c r="A325" s="15">
        <v>4</v>
      </c>
      <c r="B325" s="16" t="s">
        <v>31</v>
      </c>
      <c r="C325" s="17">
        <v>28</v>
      </c>
      <c r="D325" s="18">
        <v>108</v>
      </c>
      <c r="E325" s="6">
        <v>7.70011574074074E-4</v>
      </c>
      <c r="F325" s="19">
        <v>59.52</v>
      </c>
      <c r="G325" s="13"/>
    </row>
    <row r="326" spans="1:7" x14ac:dyDescent="0.25">
      <c r="A326" s="15">
        <v>4</v>
      </c>
      <c r="B326" s="16" t="s">
        <v>31</v>
      </c>
      <c r="C326" s="17">
        <v>28</v>
      </c>
      <c r="D326" s="18">
        <v>108</v>
      </c>
      <c r="E326" s="6">
        <v>7.7659722222222225E-4</v>
      </c>
      <c r="F326" s="19">
        <v>59.02</v>
      </c>
      <c r="G326" s="13"/>
    </row>
    <row r="327" spans="1:7" x14ac:dyDescent="0.25">
      <c r="A327" s="15">
        <v>4</v>
      </c>
      <c r="B327" s="16" t="s">
        <v>31</v>
      </c>
      <c r="C327" s="17">
        <v>28</v>
      </c>
      <c r="D327" s="18">
        <v>108</v>
      </c>
      <c r="E327" s="6">
        <v>7.8052083333333326E-4</v>
      </c>
      <c r="F327" s="19">
        <v>58.72</v>
      </c>
      <c r="G327" s="13"/>
    </row>
    <row r="328" spans="1:7" x14ac:dyDescent="0.25">
      <c r="A328" s="15">
        <v>4</v>
      </c>
      <c r="B328" s="16" t="s">
        <v>31</v>
      </c>
      <c r="C328" s="17">
        <v>28</v>
      </c>
      <c r="D328" s="18">
        <v>108</v>
      </c>
      <c r="E328" s="6">
        <v>7.7428240740740745E-4</v>
      </c>
      <c r="F328" s="19">
        <v>59.19</v>
      </c>
      <c r="G328" s="13"/>
    </row>
    <row r="329" spans="1:7" x14ac:dyDescent="0.25">
      <c r="A329" s="15">
        <v>4</v>
      </c>
      <c r="B329" s="16" t="s">
        <v>31</v>
      </c>
      <c r="C329" s="17">
        <v>28</v>
      </c>
      <c r="D329" s="18">
        <v>108</v>
      </c>
      <c r="E329" s="6">
        <v>7.7524305555555549E-4</v>
      </c>
      <c r="F329" s="19">
        <v>59.12</v>
      </c>
      <c r="G329" s="13"/>
    </row>
    <row r="330" spans="1:7" x14ac:dyDescent="0.25">
      <c r="A330" s="15">
        <v>4</v>
      </c>
      <c r="B330" s="16" t="s">
        <v>31</v>
      </c>
      <c r="C330" s="17">
        <v>28</v>
      </c>
      <c r="D330" s="18">
        <v>108</v>
      </c>
      <c r="E330" s="6">
        <v>7.7510416666666667E-4</v>
      </c>
      <c r="F330" s="19">
        <v>59.13</v>
      </c>
      <c r="G330" s="13"/>
    </row>
    <row r="331" spans="1:7" x14ac:dyDescent="0.25">
      <c r="A331" s="15">
        <v>4</v>
      </c>
      <c r="B331" s="16" t="s">
        <v>33</v>
      </c>
      <c r="C331" s="17">
        <v>28</v>
      </c>
      <c r="D331" s="18">
        <v>151</v>
      </c>
      <c r="E331" s="6">
        <v>9.1343750000000008E-4</v>
      </c>
      <c r="F331" s="19">
        <v>50.18</v>
      </c>
      <c r="G331" s="13"/>
    </row>
    <row r="332" spans="1:7" x14ac:dyDescent="0.25">
      <c r="A332" s="15">
        <v>4</v>
      </c>
      <c r="B332" s="16" t="s">
        <v>33</v>
      </c>
      <c r="C332" s="17">
        <v>28</v>
      </c>
      <c r="D332" s="18">
        <v>151</v>
      </c>
      <c r="E332" s="6">
        <v>8.101157407407407E-4</v>
      </c>
      <c r="F332" s="19">
        <v>56.58</v>
      </c>
      <c r="G332" s="13"/>
    </row>
    <row r="333" spans="1:7" x14ac:dyDescent="0.25">
      <c r="A333" s="15">
        <v>4</v>
      </c>
      <c r="B333" s="16" t="s">
        <v>33</v>
      </c>
      <c r="C333" s="17">
        <v>28</v>
      </c>
      <c r="D333" s="18">
        <v>151</v>
      </c>
      <c r="E333" s="6">
        <v>7.851851851851852E-4</v>
      </c>
      <c r="F333" s="19">
        <v>58.37</v>
      </c>
      <c r="G333" s="13"/>
    </row>
    <row r="334" spans="1:7" x14ac:dyDescent="0.25">
      <c r="A334" s="15">
        <v>4</v>
      </c>
      <c r="B334" s="16" t="s">
        <v>33</v>
      </c>
      <c r="C334" s="17">
        <v>28</v>
      </c>
      <c r="D334" s="18">
        <v>151</v>
      </c>
      <c r="E334" s="6">
        <v>7.9098379629629625E-4</v>
      </c>
      <c r="F334" s="19">
        <v>57.94</v>
      </c>
      <c r="G334" s="13"/>
    </row>
    <row r="335" spans="1:7" x14ac:dyDescent="0.25">
      <c r="A335" s="15">
        <v>4</v>
      </c>
      <c r="B335" s="16" t="s">
        <v>33</v>
      </c>
      <c r="C335" s="17">
        <v>28</v>
      </c>
      <c r="D335" s="18">
        <v>151</v>
      </c>
      <c r="E335" s="6">
        <v>7.7969907407407415E-4</v>
      </c>
      <c r="F335" s="19">
        <v>58.78</v>
      </c>
      <c r="G335" s="13"/>
    </row>
    <row r="336" spans="1:7" x14ac:dyDescent="0.25">
      <c r="A336" s="15">
        <v>4</v>
      </c>
      <c r="B336" s="16" t="s">
        <v>33</v>
      </c>
      <c r="C336" s="17">
        <v>28</v>
      </c>
      <c r="D336" s="18">
        <v>151</v>
      </c>
      <c r="E336" s="6">
        <v>7.8685185185185184E-4</v>
      </c>
      <c r="F336" s="19">
        <v>58.25</v>
      </c>
      <c r="G336" s="13"/>
    </row>
    <row r="337" spans="1:7" x14ac:dyDescent="0.25">
      <c r="A337" s="15">
        <v>4</v>
      </c>
      <c r="B337" s="16" t="s">
        <v>33</v>
      </c>
      <c r="C337" s="17">
        <v>28</v>
      </c>
      <c r="D337" s="18">
        <v>151</v>
      </c>
      <c r="E337" s="6">
        <v>7.7537037037037038E-4</v>
      </c>
      <c r="F337" s="19">
        <v>59.11</v>
      </c>
      <c r="G337" s="13"/>
    </row>
    <row r="338" spans="1:7" x14ac:dyDescent="0.25">
      <c r="A338" s="15">
        <v>4</v>
      </c>
      <c r="B338" s="16" t="s">
        <v>33</v>
      </c>
      <c r="C338" s="17">
        <v>28</v>
      </c>
      <c r="D338" s="18">
        <v>151</v>
      </c>
      <c r="E338" s="6">
        <v>7.7723379629629637E-4</v>
      </c>
      <c r="F338" s="19">
        <v>58.97</v>
      </c>
      <c r="G338" s="13"/>
    </row>
    <row r="339" spans="1:7" x14ac:dyDescent="0.25">
      <c r="A339" s="15">
        <v>4</v>
      </c>
      <c r="B339" s="16" t="s">
        <v>33</v>
      </c>
      <c r="C339" s="17">
        <v>28</v>
      </c>
      <c r="D339" s="18">
        <v>151</v>
      </c>
      <c r="E339" s="6">
        <v>7.7028935185185186E-4</v>
      </c>
      <c r="F339" s="19">
        <v>59.5</v>
      </c>
      <c r="G339" s="13"/>
    </row>
    <row r="340" spans="1:7" x14ac:dyDescent="0.25">
      <c r="A340" s="15">
        <v>4</v>
      </c>
      <c r="B340" s="16" t="s">
        <v>33</v>
      </c>
      <c r="C340" s="17">
        <v>28</v>
      </c>
      <c r="D340" s="18">
        <v>151</v>
      </c>
      <c r="E340" s="6">
        <v>7.7328703703703706E-4</v>
      </c>
      <c r="F340" s="19">
        <v>59.27</v>
      </c>
      <c r="G340" s="13"/>
    </row>
    <row r="341" spans="1:7" x14ac:dyDescent="0.25">
      <c r="A341" s="15">
        <v>4</v>
      </c>
      <c r="B341" s="16" t="s">
        <v>33</v>
      </c>
      <c r="C341" s="17">
        <v>28</v>
      </c>
      <c r="D341" s="18">
        <v>151</v>
      </c>
      <c r="E341" s="6">
        <v>7.7944444444444448E-4</v>
      </c>
      <c r="F341" s="19">
        <v>58.8</v>
      </c>
      <c r="G341" s="13"/>
    </row>
    <row r="342" spans="1:7" x14ac:dyDescent="0.25">
      <c r="A342" s="15">
        <v>4</v>
      </c>
      <c r="B342" s="16" t="s">
        <v>33</v>
      </c>
      <c r="C342" s="17">
        <v>28</v>
      </c>
      <c r="D342" s="18">
        <v>151</v>
      </c>
      <c r="E342" s="6">
        <v>7.7599537037037036E-4</v>
      </c>
      <c r="F342" s="19">
        <v>59.06</v>
      </c>
      <c r="G342" s="13"/>
    </row>
    <row r="343" spans="1:7" x14ac:dyDescent="0.25">
      <c r="A343" s="15">
        <v>4</v>
      </c>
      <c r="B343" s="16" t="s">
        <v>33</v>
      </c>
      <c r="C343" s="17">
        <v>28</v>
      </c>
      <c r="D343" s="18">
        <v>151</v>
      </c>
      <c r="E343" s="6">
        <v>7.7333333333333334E-4</v>
      </c>
      <c r="F343" s="19">
        <v>59.27</v>
      </c>
      <c r="G343" s="13"/>
    </row>
    <row r="344" spans="1:7" x14ac:dyDescent="0.25">
      <c r="A344" s="15">
        <v>4</v>
      </c>
      <c r="B344" s="16" t="s">
        <v>33</v>
      </c>
      <c r="C344" s="17">
        <v>28</v>
      </c>
      <c r="D344" s="18">
        <v>151</v>
      </c>
      <c r="E344" s="6">
        <v>7.7736111111111105E-4</v>
      </c>
      <c r="F344" s="19">
        <v>58.96</v>
      </c>
      <c r="G344" s="13"/>
    </row>
    <row r="345" spans="1:7" x14ac:dyDescent="0.25">
      <c r="A345" s="15">
        <v>4</v>
      </c>
      <c r="B345" s="16" t="s">
        <v>33</v>
      </c>
      <c r="C345" s="17">
        <v>28</v>
      </c>
      <c r="D345" s="18">
        <v>151</v>
      </c>
      <c r="E345" s="6">
        <v>7.7841435185185175E-4</v>
      </c>
      <c r="F345" s="19">
        <v>58.88</v>
      </c>
      <c r="G345" s="13"/>
    </row>
    <row r="346" spans="1:7" x14ac:dyDescent="0.25">
      <c r="A346" s="15">
        <v>4</v>
      </c>
      <c r="B346" s="16" t="s">
        <v>33</v>
      </c>
      <c r="C346" s="17">
        <v>28</v>
      </c>
      <c r="D346" s="18">
        <v>151</v>
      </c>
      <c r="E346" s="6">
        <v>7.7815972222222219E-4</v>
      </c>
      <c r="F346" s="19">
        <v>58.9</v>
      </c>
      <c r="G346" s="13"/>
    </row>
    <row r="347" spans="1:7" x14ac:dyDescent="0.25">
      <c r="A347" s="15">
        <v>4</v>
      </c>
      <c r="B347" s="16" t="s">
        <v>33</v>
      </c>
      <c r="C347" s="17">
        <v>28</v>
      </c>
      <c r="D347" s="18">
        <v>151</v>
      </c>
      <c r="E347" s="6">
        <v>7.8001157407407414E-4</v>
      </c>
      <c r="F347" s="19">
        <v>58.76</v>
      </c>
      <c r="G347" s="13"/>
    </row>
    <row r="348" spans="1:7" x14ac:dyDescent="0.25">
      <c r="A348" s="15">
        <v>4</v>
      </c>
      <c r="B348" s="16" t="s">
        <v>33</v>
      </c>
      <c r="C348" s="17">
        <v>28</v>
      </c>
      <c r="D348" s="18">
        <v>151</v>
      </c>
      <c r="E348" s="6">
        <v>7.8196759259259267E-4</v>
      </c>
      <c r="F348" s="19">
        <v>58.61</v>
      </c>
      <c r="G348" s="13"/>
    </row>
    <row r="349" spans="1:7" x14ac:dyDescent="0.25">
      <c r="A349" s="15">
        <v>4</v>
      </c>
      <c r="B349" s="16" t="s">
        <v>33</v>
      </c>
      <c r="C349" s="17">
        <v>28</v>
      </c>
      <c r="D349" s="18">
        <v>151</v>
      </c>
      <c r="E349" s="6">
        <v>7.816087962962963E-4</v>
      </c>
      <c r="F349" s="19">
        <v>58.64</v>
      </c>
      <c r="G349" s="13"/>
    </row>
    <row r="350" spans="1:7" x14ac:dyDescent="0.25">
      <c r="A350" s="15">
        <v>4</v>
      </c>
      <c r="B350" s="16" t="s">
        <v>33</v>
      </c>
      <c r="C350" s="17">
        <v>28</v>
      </c>
      <c r="D350" s="18">
        <v>151</v>
      </c>
      <c r="E350" s="6">
        <v>7.8260416666666658E-4</v>
      </c>
      <c r="F350" s="19">
        <v>58.57</v>
      </c>
      <c r="G350" s="13"/>
    </row>
    <row r="351" spans="1:7" x14ac:dyDescent="0.25">
      <c r="A351" s="15">
        <v>4</v>
      </c>
      <c r="B351" s="16" t="s">
        <v>33</v>
      </c>
      <c r="C351" s="17">
        <v>28</v>
      </c>
      <c r="D351" s="18">
        <v>151</v>
      </c>
      <c r="E351" s="6">
        <v>7.8097222222222229E-4</v>
      </c>
      <c r="F351" s="19">
        <v>58.69</v>
      </c>
      <c r="G351" s="13"/>
    </row>
    <row r="352" spans="1:7" x14ac:dyDescent="0.25">
      <c r="A352" s="15">
        <v>4</v>
      </c>
      <c r="B352" s="16" t="s">
        <v>33</v>
      </c>
      <c r="C352" s="17">
        <v>28</v>
      </c>
      <c r="D352" s="18">
        <v>151</v>
      </c>
      <c r="E352" s="6">
        <v>7.8471064814814809E-4</v>
      </c>
      <c r="F352" s="19">
        <v>58.41</v>
      </c>
      <c r="G352" s="13"/>
    </row>
    <row r="353" spans="1:7" x14ac:dyDescent="0.25">
      <c r="A353" s="15">
        <v>4</v>
      </c>
      <c r="B353" s="16" t="s">
        <v>33</v>
      </c>
      <c r="C353" s="17">
        <v>28</v>
      </c>
      <c r="D353" s="18">
        <v>151</v>
      </c>
      <c r="E353" s="6">
        <v>7.8215277777777788E-4</v>
      </c>
      <c r="F353" s="19">
        <v>58.6</v>
      </c>
      <c r="G353" s="13"/>
    </row>
    <row r="354" spans="1:7" x14ac:dyDescent="0.25">
      <c r="A354" s="15">
        <v>4</v>
      </c>
      <c r="B354" s="16" t="s">
        <v>33</v>
      </c>
      <c r="C354" s="17">
        <v>28</v>
      </c>
      <c r="D354" s="18">
        <v>151</v>
      </c>
      <c r="E354" s="6">
        <v>7.7918981481481491E-4</v>
      </c>
      <c r="F354" s="19">
        <v>58.82</v>
      </c>
      <c r="G354" s="13"/>
    </row>
    <row r="355" spans="1:7" x14ac:dyDescent="0.25">
      <c r="A355" s="15">
        <v>4</v>
      </c>
      <c r="B355" s="16" t="s">
        <v>33</v>
      </c>
      <c r="C355" s="17">
        <v>28</v>
      </c>
      <c r="D355" s="18">
        <v>151</v>
      </c>
      <c r="E355" s="6">
        <v>7.8799768518518509E-4</v>
      </c>
      <c r="F355" s="19">
        <v>58.16</v>
      </c>
      <c r="G355" s="13"/>
    </row>
    <row r="356" spans="1:7" x14ac:dyDescent="0.25">
      <c r="A356" s="15">
        <v>4</v>
      </c>
      <c r="B356" s="16" t="s">
        <v>33</v>
      </c>
      <c r="C356" s="17">
        <v>28</v>
      </c>
      <c r="D356" s="18">
        <v>151</v>
      </c>
      <c r="E356" s="6">
        <v>7.8361111111111123E-4</v>
      </c>
      <c r="F356" s="19">
        <v>58.49</v>
      </c>
      <c r="G356" s="13"/>
    </row>
    <row r="357" spans="1:7" x14ac:dyDescent="0.25">
      <c r="A357" s="15">
        <v>4</v>
      </c>
      <c r="B357" s="16" t="s">
        <v>33</v>
      </c>
      <c r="C357" s="17">
        <v>28</v>
      </c>
      <c r="D357" s="18">
        <v>151</v>
      </c>
      <c r="E357" s="6">
        <v>7.8236111111111117E-4</v>
      </c>
      <c r="F357" s="19">
        <v>58.58</v>
      </c>
      <c r="G357" s="13"/>
    </row>
    <row r="358" spans="1:7" x14ac:dyDescent="0.25">
      <c r="A358" s="15">
        <v>4</v>
      </c>
      <c r="B358" s="16" t="s">
        <v>33</v>
      </c>
      <c r="C358" s="17">
        <v>28</v>
      </c>
      <c r="D358" s="18">
        <v>151</v>
      </c>
      <c r="E358" s="6">
        <v>7.8188657407407406E-4</v>
      </c>
      <c r="F358" s="19">
        <v>58.62</v>
      </c>
      <c r="G358" s="13"/>
    </row>
    <row r="359" spans="1:7" x14ac:dyDescent="0.25">
      <c r="A359" s="15">
        <v>4</v>
      </c>
      <c r="B359" s="16" t="s">
        <v>16</v>
      </c>
      <c r="C359" s="17">
        <v>28</v>
      </c>
      <c r="D359" s="18">
        <v>109</v>
      </c>
      <c r="E359" s="6">
        <v>8.8246527777777791E-4</v>
      </c>
      <c r="F359" s="19">
        <v>51.94</v>
      </c>
      <c r="G359" s="13"/>
    </row>
    <row r="360" spans="1:7" x14ac:dyDescent="0.25">
      <c r="A360" s="15">
        <v>4</v>
      </c>
      <c r="B360" s="16" t="s">
        <v>16</v>
      </c>
      <c r="C360" s="17">
        <v>28</v>
      </c>
      <c r="D360" s="18">
        <v>109</v>
      </c>
      <c r="E360" s="6">
        <v>7.9020833333333341E-4</v>
      </c>
      <c r="F360" s="19">
        <v>58</v>
      </c>
      <c r="G360" s="13"/>
    </row>
    <row r="361" spans="1:7" x14ac:dyDescent="0.25">
      <c r="A361" s="15">
        <v>4</v>
      </c>
      <c r="B361" s="16" t="s">
        <v>16</v>
      </c>
      <c r="C361" s="17">
        <v>28</v>
      </c>
      <c r="D361" s="18">
        <v>109</v>
      </c>
      <c r="E361" s="6">
        <v>7.8883101851851857E-4</v>
      </c>
      <c r="F361" s="19">
        <v>58.1</v>
      </c>
      <c r="G361" s="13"/>
    </row>
    <row r="362" spans="1:7" x14ac:dyDescent="0.25">
      <c r="A362" s="15">
        <v>4</v>
      </c>
      <c r="B362" s="16" t="s">
        <v>16</v>
      </c>
      <c r="C362" s="17">
        <v>28</v>
      </c>
      <c r="D362" s="18">
        <v>109</v>
      </c>
      <c r="E362" s="6">
        <v>7.8260416666666658E-4</v>
      </c>
      <c r="F362" s="19">
        <v>58.57</v>
      </c>
      <c r="G362" s="13"/>
    </row>
    <row r="363" spans="1:7" x14ac:dyDescent="0.25">
      <c r="A363" s="15">
        <v>4</v>
      </c>
      <c r="B363" s="16" t="s">
        <v>16</v>
      </c>
      <c r="C363" s="17">
        <v>28</v>
      </c>
      <c r="D363" s="18">
        <v>109</v>
      </c>
      <c r="E363" s="6">
        <v>8.0532407407407408E-4</v>
      </c>
      <c r="F363" s="19">
        <v>56.91</v>
      </c>
      <c r="G363" s="13"/>
    </row>
    <row r="364" spans="1:7" x14ac:dyDescent="0.25">
      <c r="A364" s="15">
        <v>4</v>
      </c>
      <c r="B364" s="16" t="s">
        <v>16</v>
      </c>
      <c r="C364" s="17">
        <v>28</v>
      </c>
      <c r="D364" s="18">
        <v>109</v>
      </c>
      <c r="E364" s="6">
        <v>8.1326388888888898E-4</v>
      </c>
      <c r="F364" s="19">
        <v>56.36</v>
      </c>
      <c r="G364" s="13"/>
    </row>
    <row r="365" spans="1:7" x14ac:dyDescent="0.25">
      <c r="A365" s="15">
        <v>4</v>
      </c>
      <c r="B365" s="16" t="s">
        <v>16</v>
      </c>
      <c r="C365" s="17">
        <v>28</v>
      </c>
      <c r="D365" s="18">
        <v>109</v>
      </c>
      <c r="E365" s="6">
        <v>7.7601851851851844E-4</v>
      </c>
      <c r="F365" s="19">
        <v>59.06</v>
      </c>
      <c r="G365" s="13"/>
    </row>
    <row r="366" spans="1:7" x14ac:dyDescent="0.25">
      <c r="A366" s="15">
        <v>4</v>
      </c>
      <c r="B366" s="16" t="s">
        <v>16</v>
      </c>
      <c r="C366" s="17">
        <v>28</v>
      </c>
      <c r="D366" s="18">
        <v>109</v>
      </c>
      <c r="E366" s="6">
        <v>7.7925925925925938E-4</v>
      </c>
      <c r="F366" s="19">
        <v>58.82</v>
      </c>
      <c r="G366" s="13"/>
    </row>
    <row r="367" spans="1:7" x14ac:dyDescent="0.25">
      <c r="A367" s="15">
        <v>4</v>
      </c>
      <c r="B367" s="16" t="s">
        <v>16</v>
      </c>
      <c r="C367" s="17">
        <v>28</v>
      </c>
      <c r="D367" s="18">
        <v>109</v>
      </c>
      <c r="E367" s="6">
        <v>7.8403935185185185E-4</v>
      </c>
      <c r="F367" s="19">
        <v>58.46</v>
      </c>
      <c r="G367" s="13"/>
    </row>
    <row r="368" spans="1:7" x14ac:dyDescent="0.25">
      <c r="A368" s="15">
        <v>4</v>
      </c>
      <c r="B368" s="16" t="s">
        <v>16</v>
      </c>
      <c r="C368" s="17">
        <v>28</v>
      </c>
      <c r="D368" s="18">
        <v>109</v>
      </c>
      <c r="E368" s="6">
        <v>7.8155092592592588E-4</v>
      </c>
      <c r="F368" s="19">
        <v>58.64</v>
      </c>
      <c r="G368" s="13"/>
    </row>
    <row r="369" spans="1:7" x14ac:dyDescent="0.25">
      <c r="A369" s="15">
        <v>4</v>
      </c>
      <c r="B369" s="16" t="s">
        <v>16</v>
      </c>
      <c r="C369" s="17">
        <v>28</v>
      </c>
      <c r="D369" s="18">
        <v>109</v>
      </c>
      <c r="E369" s="6">
        <v>7.9464120370370366E-4</v>
      </c>
      <c r="F369" s="19">
        <v>57.68</v>
      </c>
      <c r="G369" s="13"/>
    </row>
    <row r="370" spans="1:7" x14ac:dyDescent="0.25">
      <c r="A370" s="15">
        <v>4</v>
      </c>
      <c r="B370" s="16" t="s">
        <v>16</v>
      </c>
      <c r="C370" s="17">
        <v>28</v>
      </c>
      <c r="D370" s="18">
        <v>109</v>
      </c>
      <c r="E370" s="6">
        <v>7.817129629629629E-4</v>
      </c>
      <c r="F370" s="19">
        <v>58.63</v>
      </c>
      <c r="G370" s="13"/>
    </row>
    <row r="371" spans="1:7" x14ac:dyDescent="0.25">
      <c r="A371" s="15">
        <v>4</v>
      </c>
      <c r="B371" s="16" t="s">
        <v>16</v>
      </c>
      <c r="C371" s="17">
        <v>28</v>
      </c>
      <c r="D371" s="18">
        <v>109</v>
      </c>
      <c r="E371" s="6">
        <v>7.7704861111111117E-4</v>
      </c>
      <c r="F371" s="19">
        <v>58.98</v>
      </c>
      <c r="G371" s="13"/>
    </row>
    <row r="372" spans="1:7" x14ac:dyDescent="0.25">
      <c r="A372" s="15">
        <v>4</v>
      </c>
      <c r="B372" s="16" t="s">
        <v>16</v>
      </c>
      <c r="C372" s="17">
        <v>28</v>
      </c>
      <c r="D372" s="18">
        <v>109</v>
      </c>
      <c r="E372" s="6">
        <v>7.7942129629629629E-4</v>
      </c>
      <c r="F372" s="19">
        <v>58.8</v>
      </c>
      <c r="G372" s="13"/>
    </row>
    <row r="373" spans="1:7" x14ac:dyDescent="0.25">
      <c r="A373" s="15">
        <v>4</v>
      </c>
      <c r="B373" s="16" t="s">
        <v>16</v>
      </c>
      <c r="C373" s="17">
        <v>28</v>
      </c>
      <c r="D373" s="18">
        <v>109</v>
      </c>
      <c r="E373" s="6">
        <v>7.8339120370370368E-4</v>
      </c>
      <c r="F373" s="19">
        <v>58.51</v>
      </c>
      <c r="G373" s="13"/>
    </row>
    <row r="374" spans="1:7" x14ac:dyDescent="0.25">
      <c r="A374" s="15">
        <v>4</v>
      </c>
      <c r="B374" s="16" t="s">
        <v>16</v>
      </c>
      <c r="C374" s="17">
        <v>28</v>
      </c>
      <c r="D374" s="18">
        <v>109</v>
      </c>
      <c r="E374" s="6">
        <v>7.8025462962962955E-4</v>
      </c>
      <c r="F374" s="19">
        <v>58.74</v>
      </c>
      <c r="G374" s="13"/>
    </row>
    <row r="375" spans="1:7" x14ac:dyDescent="0.25">
      <c r="A375" s="15">
        <v>4</v>
      </c>
      <c r="B375" s="16" t="s">
        <v>16</v>
      </c>
      <c r="C375" s="17">
        <v>28</v>
      </c>
      <c r="D375" s="18">
        <v>109</v>
      </c>
      <c r="E375" s="6">
        <v>7.7663194444444437E-4</v>
      </c>
      <c r="F375" s="19">
        <v>59.02</v>
      </c>
      <c r="G375" s="13"/>
    </row>
    <row r="376" spans="1:7" x14ac:dyDescent="0.25">
      <c r="A376" s="15">
        <v>4</v>
      </c>
      <c r="B376" s="16" t="s">
        <v>16</v>
      </c>
      <c r="C376" s="17">
        <v>28</v>
      </c>
      <c r="D376" s="18">
        <v>109</v>
      </c>
      <c r="E376" s="6">
        <v>7.8115740740740739E-4</v>
      </c>
      <c r="F376" s="19">
        <v>58.67</v>
      </c>
      <c r="G376" s="13"/>
    </row>
    <row r="377" spans="1:7" x14ac:dyDescent="0.25">
      <c r="A377" s="15">
        <v>4</v>
      </c>
      <c r="B377" s="16" t="s">
        <v>16</v>
      </c>
      <c r="C377" s="17">
        <v>28</v>
      </c>
      <c r="D377" s="18">
        <v>109</v>
      </c>
      <c r="E377" s="6">
        <v>7.8168981481481481E-4</v>
      </c>
      <c r="F377" s="19">
        <v>58.63</v>
      </c>
      <c r="G377" s="13"/>
    </row>
    <row r="378" spans="1:7" x14ac:dyDescent="0.25">
      <c r="A378" s="15">
        <v>4</v>
      </c>
      <c r="B378" s="16" t="s">
        <v>16</v>
      </c>
      <c r="C378" s="17">
        <v>28</v>
      </c>
      <c r="D378" s="18">
        <v>109</v>
      </c>
      <c r="E378" s="6">
        <v>7.8435185185185172E-4</v>
      </c>
      <c r="F378" s="19">
        <v>58.43</v>
      </c>
      <c r="G378" s="13"/>
    </row>
    <row r="379" spans="1:7" x14ac:dyDescent="0.25">
      <c r="A379" s="15">
        <v>4</v>
      </c>
      <c r="B379" s="16" t="s">
        <v>16</v>
      </c>
      <c r="C379" s="17">
        <v>28</v>
      </c>
      <c r="D379" s="18">
        <v>109</v>
      </c>
      <c r="E379" s="6">
        <v>7.8002314814814818E-4</v>
      </c>
      <c r="F379" s="19">
        <v>58.76</v>
      </c>
      <c r="G379" s="13"/>
    </row>
    <row r="380" spans="1:7" x14ac:dyDescent="0.25">
      <c r="A380" s="15">
        <v>4</v>
      </c>
      <c r="B380" s="16" t="s">
        <v>16</v>
      </c>
      <c r="C380" s="17">
        <v>28</v>
      </c>
      <c r="D380" s="18">
        <v>109</v>
      </c>
      <c r="E380" s="6">
        <v>7.846064814814815E-4</v>
      </c>
      <c r="F380" s="19">
        <v>58.42</v>
      </c>
      <c r="G380" s="13"/>
    </row>
    <row r="381" spans="1:7" x14ac:dyDescent="0.25">
      <c r="A381" s="15">
        <v>4</v>
      </c>
      <c r="B381" s="16" t="s">
        <v>16</v>
      </c>
      <c r="C381" s="17">
        <v>28</v>
      </c>
      <c r="D381" s="18">
        <v>109</v>
      </c>
      <c r="E381" s="6">
        <v>7.8052083333333326E-4</v>
      </c>
      <c r="F381" s="19">
        <v>58.72</v>
      </c>
      <c r="G381" s="13"/>
    </row>
    <row r="382" spans="1:7" x14ac:dyDescent="0.25">
      <c r="A382" s="15">
        <v>4</v>
      </c>
      <c r="B382" s="16" t="s">
        <v>16</v>
      </c>
      <c r="C382" s="17">
        <v>28</v>
      </c>
      <c r="D382" s="18">
        <v>109</v>
      </c>
      <c r="E382" s="6">
        <v>7.8500000000000011E-4</v>
      </c>
      <c r="F382" s="19">
        <v>58.39</v>
      </c>
      <c r="G382" s="13"/>
    </row>
    <row r="383" spans="1:7" x14ac:dyDescent="0.25">
      <c r="A383" s="15">
        <v>4</v>
      </c>
      <c r="B383" s="16" t="s">
        <v>16</v>
      </c>
      <c r="C383" s="17">
        <v>28</v>
      </c>
      <c r="D383" s="18">
        <v>109</v>
      </c>
      <c r="E383" s="6">
        <v>7.8126157407407408E-4</v>
      </c>
      <c r="F383" s="19">
        <v>58.67</v>
      </c>
      <c r="G383" s="13"/>
    </row>
    <row r="384" spans="1:7" x14ac:dyDescent="0.25">
      <c r="A384" s="15">
        <v>4</v>
      </c>
      <c r="B384" s="16" t="s">
        <v>16</v>
      </c>
      <c r="C384" s="17">
        <v>28</v>
      </c>
      <c r="D384" s="18">
        <v>109</v>
      </c>
      <c r="E384" s="6">
        <v>7.7993055555555552E-4</v>
      </c>
      <c r="F384" s="19">
        <v>58.77</v>
      </c>
      <c r="G384" s="13"/>
    </row>
    <row r="385" spans="1:7" x14ac:dyDescent="0.25">
      <c r="A385" s="15">
        <v>4</v>
      </c>
      <c r="B385" s="16" t="s">
        <v>16</v>
      </c>
      <c r="C385" s="17">
        <v>28</v>
      </c>
      <c r="D385" s="18">
        <v>109</v>
      </c>
      <c r="E385" s="6">
        <v>7.8527777777777786E-4</v>
      </c>
      <c r="F385" s="19">
        <v>58.37</v>
      </c>
      <c r="G385" s="13"/>
    </row>
    <row r="386" spans="1:7" x14ac:dyDescent="0.25">
      <c r="A386" s="15">
        <v>4</v>
      </c>
      <c r="B386" s="16" t="s">
        <v>16</v>
      </c>
      <c r="C386" s="17">
        <v>28</v>
      </c>
      <c r="D386" s="18">
        <v>109</v>
      </c>
      <c r="E386" s="6">
        <v>7.8622685185185176E-4</v>
      </c>
      <c r="F386" s="19">
        <v>58.3</v>
      </c>
      <c r="G386" s="13"/>
    </row>
    <row r="387" spans="1:7" x14ac:dyDescent="0.25">
      <c r="A387" s="15">
        <v>4</v>
      </c>
      <c r="B387" s="16" t="s">
        <v>34</v>
      </c>
      <c r="C387" s="17">
        <v>28</v>
      </c>
      <c r="D387" s="18">
        <v>112</v>
      </c>
      <c r="E387" s="6">
        <v>9.1365740740740741E-4</v>
      </c>
      <c r="F387" s="19">
        <v>50.16</v>
      </c>
      <c r="G387" s="13"/>
    </row>
    <row r="388" spans="1:7" x14ac:dyDescent="0.25">
      <c r="A388" s="15">
        <v>4</v>
      </c>
      <c r="B388" s="16" t="s">
        <v>34</v>
      </c>
      <c r="C388" s="17">
        <v>28</v>
      </c>
      <c r="D388" s="18">
        <v>112</v>
      </c>
      <c r="E388" s="6">
        <v>8.2314814814814826E-4</v>
      </c>
      <c r="F388" s="19">
        <v>55.68</v>
      </c>
      <c r="G388" s="13"/>
    </row>
    <row r="389" spans="1:7" x14ac:dyDescent="0.25">
      <c r="A389" s="15">
        <v>4</v>
      </c>
      <c r="B389" s="16" t="s">
        <v>34</v>
      </c>
      <c r="C389" s="17">
        <v>28</v>
      </c>
      <c r="D389" s="18">
        <v>112</v>
      </c>
      <c r="E389" s="6">
        <v>7.8493055555555564E-4</v>
      </c>
      <c r="F389" s="19">
        <v>58.39</v>
      </c>
      <c r="G389" s="13"/>
    </row>
    <row r="390" spans="1:7" x14ac:dyDescent="0.25">
      <c r="A390" s="15">
        <v>4</v>
      </c>
      <c r="B390" s="16" t="s">
        <v>34</v>
      </c>
      <c r="C390" s="17">
        <v>28</v>
      </c>
      <c r="D390" s="18">
        <v>112</v>
      </c>
      <c r="E390" s="6">
        <v>7.8868055555555549E-4</v>
      </c>
      <c r="F390" s="19">
        <v>58.11</v>
      </c>
      <c r="G390" s="13"/>
    </row>
    <row r="391" spans="1:7" x14ac:dyDescent="0.25">
      <c r="A391" s="15">
        <v>4</v>
      </c>
      <c r="B391" s="16" t="s">
        <v>34</v>
      </c>
      <c r="C391" s="17">
        <v>28</v>
      </c>
      <c r="D391" s="18">
        <v>112</v>
      </c>
      <c r="E391" s="6">
        <v>7.8165509259259258E-4</v>
      </c>
      <c r="F391" s="19">
        <v>58.64</v>
      </c>
      <c r="G391" s="13"/>
    </row>
    <row r="392" spans="1:7" x14ac:dyDescent="0.25">
      <c r="A392" s="15">
        <v>4</v>
      </c>
      <c r="B392" s="16" t="s">
        <v>34</v>
      </c>
      <c r="C392" s="17">
        <v>28</v>
      </c>
      <c r="D392" s="18">
        <v>112</v>
      </c>
      <c r="E392" s="6">
        <v>7.9094907407407412E-4</v>
      </c>
      <c r="F392" s="19">
        <v>57.95</v>
      </c>
      <c r="G392" s="13"/>
    </row>
    <row r="393" spans="1:7" x14ac:dyDescent="0.25">
      <c r="A393" s="15">
        <v>4</v>
      </c>
      <c r="B393" s="16" t="s">
        <v>34</v>
      </c>
      <c r="C393" s="17">
        <v>28</v>
      </c>
      <c r="D393" s="18">
        <v>112</v>
      </c>
      <c r="E393" s="6">
        <v>7.7645833333333343E-4</v>
      </c>
      <c r="F393" s="19">
        <v>59.03</v>
      </c>
      <c r="G393" s="13"/>
    </row>
    <row r="394" spans="1:7" x14ac:dyDescent="0.25">
      <c r="A394" s="15">
        <v>4</v>
      </c>
      <c r="B394" s="16" t="s">
        <v>34</v>
      </c>
      <c r="C394" s="17">
        <v>28</v>
      </c>
      <c r="D394" s="18">
        <v>112</v>
      </c>
      <c r="E394" s="6">
        <v>7.7767361111111104E-4</v>
      </c>
      <c r="F394" s="19">
        <v>58.94</v>
      </c>
      <c r="G394" s="13"/>
    </row>
    <row r="395" spans="1:7" x14ac:dyDescent="0.25">
      <c r="A395" s="15">
        <v>4</v>
      </c>
      <c r="B395" s="16" t="s">
        <v>34</v>
      </c>
      <c r="C395" s="17">
        <v>28</v>
      </c>
      <c r="D395" s="18">
        <v>112</v>
      </c>
      <c r="E395" s="6">
        <v>7.9162037037037048E-4</v>
      </c>
      <c r="F395" s="19">
        <v>57.9</v>
      </c>
      <c r="G395" s="13"/>
    </row>
    <row r="396" spans="1:7" x14ac:dyDescent="0.25">
      <c r="A396" s="15">
        <v>4</v>
      </c>
      <c r="B396" s="16" t="s">
        <v>34</v>
      </c>
      <c r="C396" s="17">
        <v>28</v>
      </c>
      <c r="D396" s="18">
        <v>112</v>
      </c>
      <c r="E396" s="6">
        <v>7.7304398148148143E-4</v>
      </c>
      <c r="F396" s="19">
        <v>59.29</v>
      </c>
      <c r="G396" s="13"/>
    </row>
    <row r="397" spans="1:7" x14ac:dyDescent="0.25">
      <c r="A397" s="15">
        <v>4</v>
      </c>
      <c r="B397" s="16" t="s">
        <v>34</v>
      </c>
      <c r="C397" s="17">
        <v>28</v>
      </c>
      <c r="D397" s="18">
        <v>112</v>
      </c>
      <c r="E397" s="6">
        <v>7.8813657407407424E-4</v>
      </c>
      <c r="F397" s="19">
        <v>58.15</v>
      </c>
      <c r="G397" s="13"/>
    </row>
    <row r="398" spans="1:7" x14ac:dyDescent="0.25">
      <c r="A398" s="15">
        <v>4</v>
      </c>
      <c r="B398" s="16" t="s">
        <v>34</v>
      </c>
      <c r="C398" s="17">
        <v>28</v>
      </c>
      <c r="D398" s="18">
        <v>112</v>
      </c>
      <c r="E398" s="6">
        <v>7.7538194444444443E-4</v>
      </c>
      <c r="F398" s="19">
        <v>59.11</v>
      </c>
      <c r="G398" s="13"/>
    </row>
    <row r="399" spans="1:7" x14ac:dyDescent="0.25">
      <c r="A399" s="15">
        <v>4</v>
      </c>
      <c r="B399" s="16" t="s">
        <v>34</v>
      </c>
      <c r="C399" s="17">
        <v>28</v>
      </c>
      <c r="D399" s="18">
        <v>112</v>
      </c>
      <c r="E399" s="6">
        <v>7.7636574074074077E-4</v>
      </c>
      <c r="F399" s="19">
        <v>59.04</v>
      </c>
      <c r="G399" s="13"/>
    </row>
    <row r="400" spans="1:7" x14ac:dyDescent="0.25">
      <c r="A400" s="15">
        <v>4</v>
      </c>
      <c r="B400" s="16" t="s">
        <v>34</v>
      </c>
      <c r="C400" s="17">
        <v>28</v>
      </c>
      <c r="D400" s="18">
        <v>112</v>
      </c>
      <c r="E400" s="6">
        <v>7.7591435185185185E-4</v>
      </c>
      <c r="F400" s="19">
        <v>59.07</v>
      </c>
      <c r="G400" s="13"/>
    </row>
    <row r="401" spans="1:7" x14ac:dyDescent="0.25">
      <c r="A401" s="15">
        <v>4</v>
      </c>
      <c r="B401" s="16" t="s">
        <v>34</v>
      </c>
      <c r="C401" s="17">
        <v>28</v>
      </c>
      <c r="D401" s="18">
        <v>112</v>
      </c>
      <c r="E401" s="6">
        <v>7.7608796296296291E-4</v>
      </c>
      <c r="F401" s="19">
        <v>59.06</v>
      </c>
      <c r="G401" s="13"/>
    </row>
    <row r="402" spans="1:7" x14ac:dyDescent="0.25">
      <c r="A402" s="15">
        <v>4</v>
      </c>
      <c r="B402" s="16" t="s">
        <v>34</v>
      </c>
      <c r="C402" s="17">
        <v>28</v>
      </c>
      <c r="D402" s="18">
        <v>112</v>
      </c>
      <c r="E402" s="6">
        <v>7.7877314814814812E-4</v>
      </c>
      <c r="F402" s="19">
        <v>58.85</v>
      </c>
      <c r="G402" s="13"/>
    </row>
    <row r="403" spans="1:7" x14ac:dyDescent="0.25">
      <c r="A403" s="15">
        <v>4</v>
      </c>
      <c r="B403" t="s">
        <v>34</v>
      </c>
      <c r="C403" s="17">
        <v>28</v>
      </c>
      <c r="D403" s="18">
        <v>112</v>
      </c>
      <c r="E403" s="6">
        <v>7.7570601851851856E-4</v>
      </c>
      <c r="F403" s="19">
        <v>59.09</v>
      </c>
      <c r="G403" s="13"/>
    </row>
    <row r="404" spans="1:7" x14ac:dyDescent="0.25">
      <c r="A404" s="15">
        <v>4</v>
      </c>
      <c r="B404" t="s">
        <v>34</v>
      </c>
      <c r="C404" s="17">
        <v>28</v>
      </c>
      <c r="D404" s="18">
        <v>112</v>
      </c>
      <c r="E404" s="6">
        <v>8.0569444444444449E-4</v>
      </c>
      <c r="F404" s="19">
        <v>56.89</v>
      </c>
      <c r="G404" s="13"/>
    </row>
    <row r="405" spans="1:7" x14ac:dyDescent="0.25">
      <c r="A405" s="15">
        <v>4</v>
      </c>
      <c r="B405" t="s">
        <v>34</v>
      </c>
      <c r="C405" s="17">
        <v>28</v>
      </c>
      <c r="D405" s="18">
        <v>112</v>
      </c>
      <c r="E405" s="6">
        <v>7.8070601851851858E-4</v>
      </c>
      <c r="F405" s="19">
        <v>58.71</v>
      </c>
      <c r="G405" s="13"/>
    </row>
    <row r="406" spans="1:7" x14ac:dyDescent="0.25">
      <c r="A406" s="15">
        <v>4</v>
      </c>
      <c r="B406" t="s">
        <v>34</v>
      </c>
      <c r="C406" s="17">
        <v>28</v>
      </c>
      <c r="D406" s="18">
        <v>112</v>
      </c>
      <c r="E406" s="6">
        <v>7.8733796296296288E-4</v>
      </c>
      <c r="F406" s="19">
        <v>58.21</v>
      </c>
      <c r="G406" s="13"/>
    </row>
    <row r="407" spans="1:7" x14ac:dyDescent="0.25">
      <c r="A407" s="15">
        <v>4</v>
      </c>
      <c r="B407" t="s">
        <v>34</v>
      </c>
      <c r="C407" s="17">
        <v>28</v>
      </c>
      <c r="D407" s="18">
        <v>112</v>
      </c>
      <c r="E407" s="6">
        <v>7.9379629629629635E-4</v>
      </c>
      <c r="F407" s="19">
        <v>57.74</v>
      </c>
      <c r="G407" s="13"/>
    </row>
    <row r="408" spans="1:7" x14ac:dyDescent="0.25">
      <c r="A408" s="15">
        <v>4</v>
      </c>
      <c r="B408" t="s">
        <v>34</v>
      </c>
      <c r="C408" s="17">
        <v>28</v>
      </c>
      <c r="D408" s="18">
        <v>112</v>
      </c>
      <c r="E408" s="6">
        <v>7.7765046296296295E-4</v>
      </c>
      <c r="F408" s="19">
        <v>58.94</v>
      </c>
      <c r="G408" s="13"/>
    </row>
    <row r="409" spans="1:7" x14ac:dyDescent="0.25">
      <c r="A409" s="15">
        <v>4</v>
      </c>
      <c r="B409" t="s">
        <v>34</v>
      </c>
      <c r="C409" s="17">
        <v>28</v>
      </c>
      <c r="D409" s="18">
        <v>112</v>
      </c>
      <c r="E409" s="6">
        <v>7.7409722222222214E-4</v>
      </c>
      <c r="F409" s="19">
        <v>59.21</v>
      </c>
      <c r="G409" s="13"/>
    </row>
    <row r="410" spans="1:7" x14ac:dyDescent="0.25">
      <c r="A410" s="15">
        <v>4</v>
      </c>
      <c r="B410" t="s">
        <v>34</v>
      </c>
      <c r="C410" s="17">
        <v>28</v>
      </c>
      <c r="D410" s="18">
        <v>112</v>
      </c>
      <c r="E410" s="6">
        <v>7.8562499999999997E-4</v>
      </c>
      <c r="F410" s="19">
        <v>58.34</v>
      </c>
      <c r="G410" s="13"/>
    </row>
    <row r="411" spans="1:7" x14ac:dyDescent="0.25">
      <c r="A411" s="15">
        <v>4</v>
      </c>
      <c r="B411" t="s">
        <v>34</v>
      </c>
      <c r="C411" s="17">
        <v>28</v>
      </c>
      <c r="D411" s="18">
        <v>112</v>
      </c>
      <c r="E411" s="6">
        <v>7.8212962962962969E-4</v>
      </c>
      <c r="F411" s="19">
        <v>58.6</v>
      </c>
      <c r="G411" s="13"/>
    </row>
    <row r="412" spans="1:7" x14ac:dyDescent="0.25">
      <c r="A412" s="15">
        <v>4</v>
      </c>
      <c r="B412" t="s">
        <v>34</v>
      </c>
      <c r="C412" s="17">
        <v>28</v>
      </c>
      <c r="D412" s="18">
        <v>112</v>
      </c>
      <c r="E412" s="6">
        <v>7.7995370370370371E-4</v>
      </c>
      <c r="F412" s="19">
        <v>58.76</v>
      </c>
      <c r="G412" s="13"/>
    </row>
    <row r="413" spans="1:7" x14ac:dyDescent="0.25">
      <c r="A413" s="15">
        <v>4</v>
      </c>
      <c r="B413" t="s">
        <v>34</v>
      </c>
      <c r="C413" s="17">
        <v>28</v>
      </c>
      <c r="D413" s="18">
        <v>112</v>
      </c>
      <c r="E413" s="6">
        <v>7.803703703703704E-4</v>
      </c>
      <c r="F413" s="19">
        <v>58.73</v>
      </c>
      <c r="G413" s="13"/>
    </row>
    <row r="414" spans="1:7" x14ac:dyDescent="0.25">
      <c r="A414" s="15">
        <v>4</v>
      </c>
      <c r="B414" t="s">
        <v>34</v>
      </c>
      <c r="C414" s="17">
        <v>28</v>
      </c>
      <c r="D414" s="18">
        <v>112</v>
      </c>
      <c r="E414" s="6">
        <v>7.8589120370370369E-4</v>
      </c>
      <c r="F414" s="19">
        <v>58.32</v>
      </c>
      <c r="G414" s="13"/>
    </row>
    <row r="415" spans="1:7" x14ac:dyDescent="0.25">
      <c r="A415" s="15">
        <v>4</v>
      </c>
      <c r="B415" t="s">
        <v>35</v>
      </c>
      <c r="C415" s="17">
        <v>28</v>
      </c>
      <c r="D415" s="18">
        <v>127</v>
      </c>
      <c r="E415" s="6">
        <v>8.859606481481482E-4</v>
      </c>
      <c r="F415" s="19">
        <v>51.73</v>
      </c>
      <c r="G415" s="13"/>
    </row>
    <row r="416" spans="1:7" x14ac:dyDescent="0.25">
      <c r="A416" s="15">
        <v>4</v>
      </c>
      <c r="B416" t="s">
        <v>35</v>
      </c>
      <c r="C416" s="17">
        <v>28</v>
      </c>
      <c r="D416" s="18">
        <v>127</v>
      </c>
      <c r="E416" s="6">
        <v>8.1082175925925929E-4</v>
      </c>
      <c r="F416" s="19">
        <v>56.53</v>
      </c>
      <c r="G416" s="13"/>
    </row>
    <row r="417" spans="1:7" x14ac:dyDescent="0.25">
      <c r="A417" s="15">
        <v>4</v>
      </c>
      <c r="B417" t="s">
        <v>35</v>
      </c>
      <c r="C417" s="17">
        <v>28</v>
      </c>
      <c r="D417" s="18">
        <v>127</v>
      </c>
      <c r="E417" s="6">
        <v>8.1270833333333336E-4</v>
      </c>
      <c r="F417" s="19">
        <v>56.4</v>
      </c>
      <c r="G417" s="13"/>
    </row>
    <row r="418" spans="1:7" x14ac:dyDescent="0.25">
      <c r="A418" s="15">
        <v>4</v>
      </c>
      <c r="B418" t="s">
        <v>35</v>
      </c>
      <c r="C418" s="17">
        <v>28</v>
      </c>
      <c r="D418" s="18">
        <v>127</v>
      </c>
      <c r="E418" s="6">
        <v>8.0354166666666671E-4</v>
      </c>
      <c r="F418" s="19">
        <v>57.04</v>
      </c>
      <c r="G418" s="13"/>
    </row>
    <row r="419" spans="1:7" x14ac:dyDescent="0.25">
      <c r="A419" s="15">
        <v>4</v>
      </c>
      <c r="B419" t="s">
        <v>35</v>
      </c>
      <c r="C419" s="17">
        <v>28</v>
      </c>
      <c r="D419" s="18">
        <v>127</v>
      </c>
      <c r="E419" s="6">
        <v>7.8799768518518509E-4</v>
      </c>
      <c r="F419" s="19">
        <v>58.16</v>
      </c>
      <c r="G419" s="13"/>
    </row>
    <row r="420" spans="1:7" x14ac:dyDescent="0.25">
      <c r="A420" s="15">
        <v>4</v>
      </c>
      <c r="B420" t="s">
        <v>35</v>
      </c>
      <c r="C420" s="17">
        <v>28</v>
      </c>
      <c r="D420" s="18">
        <v>127</v>
      </c>
      <c r="E420" s="6">
        <v>7.8582175925925922E-4</v>
      </c>
      <c r="F420" s="19">
        <v>58.33</v>
      </c>
      <c r="G420" s="13"/>
    </row>
    <row r="421" spans="1:7" x14ac:dyDescent="0.25">
      <c r="A421" s="15">
        <v>4</v>
      </c>
      <c r="B421" t="s">
        <v>35</v>
      </c>
      <c r="C421" s="17">
        <v>28</v>
      </c>
      <c r="D421" s="18">
        <v>127</v>
      </c>
      <c r="E421" s="6">
        <v>7.8194444444444438E-4</v>
      </c>
      <c r="F421" s="19">
        <v>58.61</v>
      </c>
      <c r="G421" s="13"/>
    </row>
    <row r="422" spans="1:7" x14ac:dyDescent="0.25">
      <c r="A422" s="15">
        <v>4</v>
      </c>
      <c r="B422" t="s">
        <v>35</v>
      </c>
      <c r="C422" s="17">
        <v>28</v>
      </c>
      <c r="D422" s="18">
        <v>127</v>
      </c>
      <c r="E422" s="6">
        <v>7.7949074074074075E-4</v>
      </c>
      <c r="F422" s="19">
        <v>58.8</v>
      </c>
      <c r="G422" s="13"/>
    </row>
    <row r="423" spans="1:7" x14ac:dyDescent="0.25">
      <c r="A423" s="15">
        <v>4</v>
      </c>
      <c r="B423" t="s">
        <v>35</v>
      </c>
      <c r="C423" s="17">
        <v>28</v>
      </c>
      <c r="D423" s="18">
        <v>127</v>
      </c>
      <c r="E423" s="6">
        <v>7.893171296296295E-4</v>
      </c>
      <c r="F423" s="19">
        <v>58.07</v>
      </c>
      <c r="G423" s="13"/>
    </row>
    <row r="424" spans="1:7" x14ac:dyDescent="0.25">
      <c r="A424" s="15">
        <v>4</v>
      </c>
      <c r="B424" t="s">
        <v>35</v>
      </c>
      <c r="C424" s="17">
        <v>28</v>
      </c>
      <c r="D424" s="18">
        <v>127</v>
      </c>
      <c r="E424" s="6">
        <v>7.8386574074074079E-4</v>
      </c>
      <c r="F424" s="19">
        <v>58.47</v>
      </c>
      <c r="G424" s="13"/>
    </row>
    <row r="425" spans="1:7" x14ac:dyDescent="0.25">
      <c r="A425" s="15">
        <v>4</v>
      </c>
      <c r="B425" t="s">
        <v>35</v>
      </c>
      <c r="C425" s="17">
        <v>28</v>
      </c>
      <c r="D425" s="18">
        <v>127</v>
      </c>
      <c r="E425" s="6">
        <v>7.8339120370370368E-4</v>
      </c>
      <c r="F425" s="19">
        <v>58.51</v>
      </c>
      <c r="G425" s="13"/>
    </row>
    <row r="426" spans="1:7" x14ac:dyDescent="0.25">
      <c r="A426" s="15">
        <v>4</v>
      </c>
      <c r="B426" t="s">
        <v>35</v>
      </c>
      <c r="C426" s="17">
        <v>28</v>
      </c>
      <c r="D426" s="18">
        <v>127</v>
      </c>
      <c r="E426" s="6">
        <v>7.7908564814814811E-4</v>
      </c>
      <c r="F426" s="19">
        <v>58.83</v>
      </c>
      <c r="G426" s="13"/>
    </row>
    <row r="427" spans="1:7" x14ac:dyDescent="0.25">
      <c r="A427" s="15">
        <v>4</v>
      </c>
      <c r="B427" t="s">
        <v>35</v>
      </c>
      <c r="C427" s="17">
        <v>28</v>
      </c>
      <c r="D427" s="18">
        <v>127</v>
      </c>
      <c r="E427" s="6">
        <v>7.768981481481482E-4</v>
      </c>
      <c r="F427" s="19">
        <v>59</v>
      </c>
      <c r="G427" s="13"/>
    </row>
    <row r="428" spans="1:7" x14ac:dyDescent="0.25">
      <c r="A428" s="15">
        <v>4</v>
      </c>
      <c r="B428" t="s">
        <v>35</v>
      </c>
      <c r="C428" s="17">
        <v>28</v>
      </c>
      <c r="D428" s="18">
        <v>127</v>
      </c>
      <c r="E428" s="6">
        <v>7.7631944444444439E-4</v>
      </c>
      <c r="F428" s="19">
        <v>59.04</v>
      </c>
      <c r="G428" s="13"/>
    </row>
    <row r="429" spans="1:7" x14ac:dyDescent="0.25">
      <c r="A429" s="15">
        <v>4</v>
      </c>
      <c r="B429" t="s">
        <v>35</v>
      </c>
      <c r="C429" s="17">
        <v>28</v>
      </c>
      <c r="D429" s="18">
        <v>127</v>
      </c>
      <c r="E429" s="6">
        <v>7.776388888888888E-4</v>
      </c>
      <c r="F429" s="19">
        <v>58.94</v>
      </c>
      <c r="G429" s="13"/>
    </row>
    <row r="430" spans="1:7" x14ac:dyDescent="0.25">
      <c r="A430" s="15">
        <v>4</v>
      </c>
      <c r="B430" t="s">
        <v>35</v>
      </c>
      <c r="C430" s="17">
        <v>28</v>
      </c>
      <c r="D430" s="18">
        <v>127</v>
      </c>
      <c r="E430" s="6">
        <v>7.8324074074074071E-4</v>
      </c>
      <c r="F430" s="19">
        <v>58.52</v>
      </c>
      <c r="G430" s="13"/>
    </row>
    <row r="431" spans="1:7" x14ac:dyDescent="0.25">
      <c r="A431" s="15">
        <v>4</v>
      </c>
      <c r="B431" t="s">
        <v>35</v>
      </c>
      <c r="C431" s="17">
        <v>28</v>
      </c>
      <c r="D431" s="18">
        <v>127</v>
      </c>
      <c r="E431" s="6">
        <v>7.7644675925925928E-4</v>
      </c>
      <c r="F431" s="19">
        <v>59.03</v>
      </c>
      <c r="G431" s="13"/>
    </row>
    <row r="432" spans="1:7" x14ac:dyDescent="0.25">
      <c r="A432" s="15">
        <v>4</v>
      </c>
      <c r="B432" t="s">
        <v>35</v>
      </c>
      <c r="C432" s="17">
        <v>28</v>
      </c>
      <c r="D432" s="18">
        <v>127</v>
      </c>
      <c r="E432" s="6">
        <v>7.8304398148148146E-4</v>
      </c>
      <c r="F432" s="19">
        <v>58.53</v>
      </c>
      <c r="G432" s="13"/>
    </row>
    <row r="433" spans="1:7" x14ac:dyDescent="0.25">
      <c r="A433" s="15">
        <v>4</v>
      </c>
      <c r="B433" t="s">
        <v>35</v>
      </c>
      <c r="C433" s="17">
        <v>28</v>
      </c>
      <c r="D433" s="18">
        <v>127</v>
      </c>
      <c r="E433" s="6">
        <v>7.8421296296296301E-4</v>
      </c>
      <c r="F433" s="19">
        <v>58.45</v>
      </c>
      <c r="G433" s="13"/>
    </row>
    <row r="434" spans="1:7" x14ac:dyDescent="0.25">
      <c r="A434" s="15">
        <v>4</v>
      </c>
      <c r="B434" t="s">
        <v>35</v>
      </c>
      <c r="C434" s="17">
        <v>28</v>
      </c>
      <c r="D434" s="18">
        <v>127</v>
      </c>
      <c r="E434" s="6">
        <v>7.8210648148148161E-4</v>
      </c>
      <c r="F434" s="19">
        <v>58.6</v>
      </c>
      <c r="G434" s="13"/>
    </row>
    <row r="435" spans="1:7" x14ac:dyDescent="0.25">
      <c r="A435" s="15">
        <v>4</v>
      </c>
      <c r="B435" t="s">
        <v>35</v>
      </c>
      <c r="C435" s="17">
        <v>28</v>
      </c>
      <c r="D435" s="18">
        <v>127</v>
      </c>
      <c r="E435" s="6">
        <v>7.8953703703703705E-4</v>
      </c>
      <c r="F435" s="19">
        <v>58.05</v>
      </c>
      <c r="G435" s="13"/>
    </row>
    <row r="436" spans="1:7" x14ac:dyDescent="0.25">
      <c r="A436" s="15">
        <v>4</v>
      </c>
      <c r="B436" t="s">
        <v>35</v>
      </c>
      <c r="C436" s="17">
        <v>28</v>
      </c>
      <c r="D436" s="18">
        <v>127</v>
      </c>
      <c r="E436" s="6">
        <v>7.7519675925925922E-4</v>
      </c>
      <c r="F436" s="19">
        <v>59.12</v>
      </c>
      <c r="G436" s="13"/>
    </row>
    <row r="437" spans="1:7" x14ac:dyDescent="0.25">
      <c r="A437" s="15">
        <v>4</v>
      </c>
      <c r="B437" t="s">
        <v>35</v>
      </c>
      <c r="C437" s="17">
        <v>28</v>
      </c>
      <c r="D437" s="18">
        <v>127</v>
      </c>
      <c r="E437" s="6">
        <v>7.7666666666666672E-4</v>
      </c>
      <c r="F437" s="19">
        <v>59.01</v>
      </c>
      <c r="G437" s="13"/>
    </row>
    <row r="438" spans="1:7" x14ac:dyDescent="0.25">
      <c r="A438" s="15">
        <v>4</v>
      </c>
      <c r="B438" t="s">
        <v>35</v>
      </c>
      <c r="C438" s="17">
        <v>28</v>
      </c>
      <c r="D438" s="18">
        <v>127</v>
      </c>
      <c r="E438" s="6">
        <v>7.8459490740740746E-4</v>
      </c>
      <c r="F438" s="19">
        <v>58.42</v>
      </c>
      <c r="G438" s="13"/>
    </row>
    <row r="439" spans="1:7" x14ac:dyDescent="0.25">
      <c r="A439" s="15">
        <v>4</v>
      </c>
      <c r="B439" t="s">
        <v>35</v>
      </c>
      <c r="C439" s="17">
        <v>28</v>
      </c>
      <c r="D439" s="18">
        <v>127</v>
      </c>
      <c r="E439" s="6">
        <v>7.8290509259259275E-4</v>
      </c>
      <c r="F439" s="19">
        <v>58.54</v>
      </c>
      <c r="G439" s="13"/>
    </row>
    <row r="440" spans="1:7" x14ac:dyDescent="0.25">
      <c r="A440" s="15">
        <v>4</v>
      </c>
      <c r="B440" t="s">
        <v>35</v>
      </c>
      <c r="C440" s="17">
        <v>28</v>
      </c>
      <c r="D440" s="18">
        <v>127</v>
      </c>
      <c r="E440" s="6">
        <v>7.8054398148148145E-4</v>
      </c>
      <c r="F440" s="19">
        <v>58.72</v>
      </c>
      <c r="G440" s="13"/>
    </row>
    <row r="441" spans="1:7" x14ac:dyDescent="0.25">
      <c r="A441" s="15">
        <v>4</v>
      </c>
      <c r="B441" t="s">
        <v>35</v>
      </c>
      <c r="C441" s="17">
        <v>28</v>
      </c>
      <c r="D441" s="18">
        <v>127</v>
      </c>
      <c r="E441" s="6">
        <v>7.8556712962962966E-4</v>
      </c>
      <c r="F441" s="19">
        <v>58.34</v>
      </c>
      <c r="G441" s="13"/>
    </row>
    <row r="442" spans="1:7" x14ac:dyDescent="0.25">
      <c r="A442" s="15">
        <v>4</v>
      </c>
      <c r="B442" t="s">
        <v>35</v>
      </c>
      <c r="C442" s="17">
        <v>28</v>
      </c>
      <c r="D442" s="18">
        <v>127</v>
      </c>
      <c r="E442" s="6">
        <v>7.8608796296296283E-4</v>
      </c>
      <c r="F442" s="19">
        <v>58.31</v>
      </c>
      <c r="G442" s="13"/>
    </row>
    <row r="443" spans="1:7" x14ac:dyDescent="0.25">
      <c r="A443" s="15">
        <v>4</v>
      </c>
      <c r="B443" t="s">
        <v>32</v>
      </c>
      <c r="C443" s="17">
        <v>27</v>
      </c>
      <c r="D443" s="18">
        <v>145</v>
      </c>
      <c r="E443" s="6">
        <v>8.559027777777778E-4</v>
      </c>
      <c r="F443" s="19">
        <v>53.55</v>
      </c>
      <c r="G443" s="13"/>
    </row>
    <row r="444" spans="1:7" x14ac:dyDescent="0.25">
      <c r="A444" s="15">
        <v>4</v>
      </c>
      <c r="B444" t="s">
        <v>32</v>
      </c>
      <c r="C444" s="17">
        <v>27</v>
      </c>
      <c r="D444" s="18">
        <v>145</v>
      </c>
      <c r="E444" s="6">
        <v>8.1817129629629633E-4</v>
      </c>
      <c r="F444" s="19">
        <v>56.02</v>
      </c>
      <c r="G444" s="13"/>
    </row>
    <row r="445" spans="1:7" x14ac:dyDescent="0.25">
      <c r="A445" s="15">
        <v>4</v>
      </c>
      <c r="B445" t="s">
        <v>32</v>
      </c>
      <c r="C445" s="17">
        <v>27</v>
      </c>
      <c r="D445" s="18">
        <v>145</v>
      </c>
      <c r="E445" s="6">
        <v>7.9576388888888882E-4</v>
      </c>
      <c r="F445" s="19">
        <v>57.6</v>
      </c>
      <c r="G445" s="13"/>
    </row>
    <row r="446" spans="1:7" x14ac:dyDescent="0.25">
      <c r="A446" s="15">
        <v>4</v>
      </c>
      <c r="B446" t="s">
        <v>32</v>
      </c>
      <c r="C446" s="17">
        <v>27</v>
      </c>
      <c r="D446" s="18">
        <v>145</v>
      </c>
      <c r="E446" s="6">
        <v>7.8969907407407407E-4</v>
      </c>
      <c r="F446" s="19">
        <v>58.04</v>
      </c>
      <c r="G446" s="13"/>
    </row>
    <row r="447" spans="1:7" x14ac:dyDescent="0.25">
      <c r="A447" s="15">
        <v>4</v>
      </c>
      <c r="B447" t="s">
        <v>32</v>
      </c>
      <c r="C447" s="17">
        <v>27</v>
      </c>
      <c r="D447" s="18">
        <v>145</v>
      </c>
      <c r="E447" s="6">
        <v>7.8910879629629632E-4</v>
      </c>
      <c r="F447" s="19">
        <v>58.08</v>
      </c>
      <c r="G447" s="13"/>
    </row>
    <row r="448" spans="1:7" x14ac:dyDescent="0.25">
      <c r="A448" s="15">
        <v>4</v>
      </c>
      <c r="B448" t="s">
        <v>32</v>
      </c>
      <c r="C448" s="17">
        <v>27</v>
      </c>
      <c r="D448" s="18">
        <v>145</v>
      </c>
      <c r="E448" s="6">
        <v>7.8869212962962964E-4</v>
      </c>
      <c r="F448" s="19">
        <v>58.11</v>
      </c>
      <c r="G448" s="13"/>
    </row>
    <row r="449" spans="1:7" x14ac:dyDescent="0.25">
      <c r="A449" s="15">
        <v>4</v>
      </c>
      <c r="B449" t="s">
        <v>32</v>
      </c>
      <c r="C449" s="17">
        <v>27</v>
      </c>
      <c r="D449" s="18">
        <v>145</v>
      </c>
      <c r="E449" s="6">
        <v>7.8833333333333327E-4</v>
      </c>
      <c r="F449" s="19">
        <v>58.14</v>
      </c>
      <c r="G449" s="13"/>
    </row>
    <row r="450" spans="1:7" x14ac:dyDescent="0.25">
      <c r="A450" s="15">
        <v>4</v>
      </c>
      <c r="B450" t="s">
        <v>32</v>
      </c>
      <c r="C450" s="17">
        <v>27</v>
      </c>
      <c r="D450" s="18">
        <v>145</v>
      </c>
      <c r="E450" s="6">
        <v>7.8267361111111116E-4</v>
      </c>
      <c r="F450" s="19">
        <v>58.56</v>
      </c>
      <c r="G450" s="13"/>
    </row>
    <row r="451" spans="1:7" x14ac:dyDescent="0.25">
      <c r="A451" s="15">
        <v>4</v>
      </c>
      <c r="B451" t="s">
        <v>32</v>
      </c>
      <c r="C451" s="17">
        <v>27</v>
      </c>
      <c r="D451" s="18">
        <v>145</v>
      </c>
      <c r="E451" s="6">
        <v>8.0160879629629636E-4</v>
      </c>
      <c r="F451" s="19">
        <v>57.18</v>
      </c>
      <c r="G451" s="13"/>
    </row>
    <row r="452" spans="1:7" x14ac:dyDescent="0.25">
      <c r="A452" s="15">
        <v>4</v>
      </c>
      <c r="B452" t="s">
        <v>32</v>
      </c>
      <c r="C452" s="17">
        <v>27</v>
      </c>
      <c r="D452" s="18">
        <v>145</v>
      </c>
      <c r="E452" s="6">
        <v>7.8854166666666667E-4</v>
      </c>
      <c r="F452" s="19">
        <v>58.12</v>
      </c>
      <c r="G452" s="13"/>
    </row>
    <row r="453" spans="1:7" x14ac:dyDescent="0.25">
      <c r="A453" s="15">
        <v>4</v>
      </c>
      <c r="B453" t="s">
        <v>32</v>
      </c>
      <c r="C453" s="17">
        <v>27</v>
      </c>
      <c r="D453" s="18">
        <v>145</v>
      </c>
      <c r="E453" s="6">
        <v>7.8140046296296302E-4</v>
      </c>
      <c r="F453" s="19">
        <v>58.66</v>
      </c>
      <c r="G453" s="13"/>
    </row>
    <row r="454" spans="1:7" x14ac:dyDescent="0.25">
      <c r="A454" s="15">
        <v>4</v>
      </c>
      <c r="B454" t="s">
        <v>32</v>
      </c>
      <c r="C454" s="17">
        <v>27</v>
      </c>
      <c r="D454" s="18">
        <v>145</v>
      </c>
      <c r="E454" s="6">
        <v>7.8336805555555549E-4</v>
      </c>
      <c r="F454" s="19">
        <v>58.51</v>
      </c>
      <c r="G454" s="13"/>
    </row>
    <row r="455" spans="1:7" x14ac:dyDescent="0.25">
      <c r="A455" s="15">
        <v>4</v>
      </c>
      <c r="B455" t="s">
        <v>32</v>
      </c>
      <c r="C455" s="17">
        <v>27</v>
      </c>
      <c r="D455" s="18">
        <v>145</v>
      </c>
      <c r="E455" s="6">
        <v>7.8340277777777772E-4</v>
      </c>
      <c r="F455" s="19">
        <v>58.51</v>
      </c>
      <c r="G455" s="13"/>
    </row>
    <row r="456" spans="1:7" x14ac:dyDescent="0.25">
      <c r="A456" s="15">
        <v>4</v>
      </c>
      <c r="B456" t="s">
        <v>32</v>
      </c>
      <c r="C456" s="17">
        <v>27</v>
      </c>
      <c r="D456" s="18">
        <v>145</v>
      </c>
      <c r="E456" s="6">
        <v>7.9004629629629618E-4</v>
      </c>
      <c r="F456" s="19">
        <v>58.01</v>
      </c>
      <c r="G456" s="13"/>
    </row>
    <row r="457" spans="1:7" x14ac:dyDescent="0.25">
      <c r="A457" s="15">
        <v>4</v>
      </c>
      <c r="B457" t="s">
        <v>32</v>
      </c>
      <c r="C457" s="17">
        <v>27</v>
      </c>
      <c r="D457" s="18">
        <v>145</v>
      </c>
      <c r="E457" s="6">
        <v>7.848958333333333E-4</v>
      </c>
      <c r="F457" s="19">
        <v>58.39</v>
      </c>
      <c r="G457" s="13"/>
    </row>
    <row r="458" spans="1:7" x14ac:dyDescent="0.25">
      <c r="A458" s="15">
        <v>4</v>
      </c>
      <c r="B458" t="s">
        <v>32</v>
      </c>
      <c r="C458" s="17">
        <v>27</v>
      </c>
      <c r="D458" s="18">
        <v>145</v>
      </c>
      <c r="E458" s="6">
        <v>7.8270833333333328E-4</v>
      </c>
      <c r="F458" s="19">
        <v>58.56</v>
      </c>
      <c r="G458" s="13"/>
    </row>
    <row r="459" spans="1:7" x14ac:dyDescent="0.25">
      <c r="A459" s="15">
        <v>4</v>
      </c>
      <c r="B459" t="s">
        <v>32</v>
      </c>
      <c r="C459" s="17">
        <v>27</v>
      </c>
      <c r="D459" s="18">
        <v>145</v>
      </c>
      <c r="E459" s="6">
        <v>7.8646990740740728E-4</v>
      </c>
      <c r="F459" s="19">
        <v>58.28</v>
      </c>
      <c r="G459" s="13"/>
    </row>
    <row r="460" spans="1:7" x14ac:dyDescent="0.25">
      <c r="A460" s="15">
        <v>4</v>
      </c>
      <c r="B460" t="s">
        <v>32</v>
      </c>
      <c r="C460" s="17">
        <v>27</v>
      </c>
      <c r="D460" s="18">
        <v>145</v>
      </c>
      <c r="E460" s="6">
        <v>7.8724537037037033E-4</v>
      </c>
      <c r="F460" s="19">
        <v>58.22</v>
      </c>
      <c r="G460" s="13"/>
    </row>
    <row r="461" spans="1:7" x14ac:dyDescent="0.25">
      <c r="A461" s="15">
        <v>4</v>
      </c>
      <c r="B461" t="s">
        <v>32</v>
      </c>
      <c r="C461" s="17">
        <v>27</v>
      </c>
      <c r="D461" s="18">
        <v>145</v>
      </c>
      <c r="E461" s="6">
        <v>7.9017361111111118E-4</v>
      </c>
      <c r="F461" s="19">
        <v>58</v>
      </c>
      <c r="G461" s="13"/>
    </row>
    <row r="462" spans="1:7" x14ac:dyDescent="0.25">
      <c r="A462" s="15">
        <v>4</v>
      </c>
      <c r="B462" t="s">
        <v>32</v>
      </c>
      <c r="C462" s="17">
        <v>27</v>
      </c>
      <c r="D462" s="18">
        <v>145</v>
      </c>
      <c r="E462" s="6">
        <v>7.8475694444444437E-4</v>
      </c>
      <c r="F462" s="19">
        <v>58.4</v>
      </c>
      <c r="G462" s="13"/>
    </row>
    <row r="463" spans="1:7" x14ac:dyDescent="0.25">
      <c r="A463" s="15">
        <v>4</v>
      </c>
      <c r="B463" t="s">
        <v>32</v>
      </c>
      <c r="C463" s="17">
        <v>27</v>
      </c>
      <c r="D463" s="18">
        <v>145</v>
      </c>
      <c r="E463" s="6">
        <v>7.942592592592592E-4</v>
      </c>
      <c r="F463" s="19">
        <v>57.71</v>
      </c>
      <c r="G463" s="13"/>
    </row>
    <row r="464" spans="1:7" x14ac:dyDescent="0.25">
      <c r="A464" s="15">
        <v>4</v>
      </c>
      <c r="B464" t="s">
        <v>32</v>
      </c>
      <c r="C464" s="17">
        <v>27</v>
      </c>
      <c r="D464" s="18">
        <v>145</v>
      </c>
      <c r="E464" s="6">
        <v>7.8322916666666677E-4</v>
      </c>
      <c r="F464" s="19">
        <v>58.52</v>
      </c>
      <c r="G464" s="13"/>
    </row>
    <row r="465" spans="1:7" x14ac:dyDescent="0.25">
      <c r="A465" s="15">
        <v>4</v>
      </c>
      <c r="B465" t="s">
        <v>32</v>
      </c>
      <c r="C465" s="17">
        <v>27</v>
      </c>
      <c r="D465" s="18">
        <v>145</v>
      </c>
      <c r="E465" s="6">
        <v>7.9141203703703698E-4</v>
      </c>
      <c r="F465" s="19">
        <v>57.91</v>
      </c>
      <c r="G465" s="13"/>
    </row>
    <row r="466" spans="1:7" x14ac:dyDescent="0.25">
      <c r="A466" s="15">
        <v>4</v>
      </c>
      <c r="B466" t="s">
        <v>32</v>
      </c>
      <c r="C466" s="17">
        <v>27</v>
      </c>
      <c r="D466" s="18">
        <v>145</v>
      </c>
      <c r="E466" s="6">
        <v>8.0591435185185182E-4</v>
      </c>
      <c r="F466" s="19">
        <v>56.87</v>
      </c>
      <c r="G466" s="13"/>
    </row>
    <row r="467" spans="1:7" x14ac:dyDescent="0.25">
      <c r="A467" s="15">
        <v>4</v>
      </c>
      <c r="B467" t="s">
        <v>32</v>
      </c>
      <c r="C467" s="17">
        <v>27</v>
      </c>
      <c r="D467" s="18">
        <v>145</v>
      </c>
      <c r="E467" s="6">
        <v>8.0704861111111114E-4</v>
      </c>
      <c r="F467" s="19">
        <v>56.79</v>
      </c>
      <c r="G467" s="13"/>
    </row>
    <row r="468" spans="1:7" x14ac:dyDescent="0.25">
      <c r="A468" s="15">
        <v>4</v>
      </c>
      <c r="B468" t="s">
        <v>32</v>
      </c>
      <c r="C468" s="17">
        <v>27</v>
      </c>
      <c r="D468" s="18">
        <v>145</v>
      </c>
      <c r="E468" s="6">
        <v>8.0123842592592605E-4</v>
      </c>
      <c r="F468" s="19">
        <v>57.2</v>
      </c>
      <c r="G468" s="13"/>
    </row>
    <row r="469" spans="1:7" x14ac:dyDescent="0.25">
      <c r="A469" s="15">
        <v>4</v>
      </c>
      <c r="B469" t="s">
        <v>32</v>
      </c>
      <c r="C469" s="17">
        <v>27</v>
      </c>
      <c r="D469" s="18">
        <v>145</v>
      </c>
      <c r="E469" s="6">
        <v>7.8680555555555546E-4</v>
      </c>
      <c r="F469" s="19">
        <v>58.25</v>
      </c>
      <c r="G469" s="13"/>
    </row>
    <row r="470" spans="1:7" x14ac:dyDescent="0.25">
      <c r="A470" s="15">
        <v>4</v>
      </c>
      <c r="B470" t="s">
        <v>24</v>
      </c>
      <c r="C470" s="17">
        <v>27</v>
      </c>
      <c r="D470" s="18">
        <v>125</v>
      </c>
      <c r="E470" s="6">
        <v>9.0429398148148151E-4</v>
      </c>
      <c r="F470" s="19">
        <v>50.68</v>
      </c>
      <c r="G470" s="13"/>
    </row>
    <row r="471" spans="1:7" x14ac:dyDescent="0.25">
      <c r="A471" s="15">
        <v>4</v>
      </c>
      <c r="B471" t="s">
        <v>24</v>
      </c>
      <c r="C471" s="17">
        <v>27</v>
      </c>
      <c r="D471" s="18">
        <v>125</v>
      </c>
      <c r="E471" s="6">
        <v>8.310763888888889E-4</v>
      </c>
      <c r="F471" s="19">
        <v>55.15</v>
      </c>
      <c r="G471" s="13"/>
    </row>
    <row r="472" spans="1:7" x14ac:dyDescent="0.25">
      <c r="A472" s="15">
        <v>4</v>
      </c>
      <c r="B472" t="s">
        <v>24</v>
      </c>
      <c r="C472" s="17">
        <v>27</v>
      </c>
      <c r="D472" s="18">
        <v>125</v>
      </c>
      <c r="E472" s="6">
        <v>1.6523263888888889E-3</v>
      </c>
      <c r="F472" s="19">
        <v>27.74</v>
      </c>
      <c r="G472" s="13"/>
    </row>
    <row r="473" spans="1:7" x14ac:dyDescent="0.25">
      <c r="A473" s="15">
        <v>4</v>
      </c>
      <c r="B473" t="s">
        <v>24</v>
      </c>
      <c r="C473" s="17">
        <v>27</v>
      </c>
      <c r="D473" s="18">
        <v>125</v>
      </c>
      <c r="E473" s="6">
        <v>7.9653935185185177E-4</v>
      </c>
      <c r="F473" s="19">
        <v>57.54</v>
      </c>
      <c r="G473" s="13"/>
    </row>
    <row r="474" spans="1:7" x14ac:dyDescent="0.25">
      <c r="A474" s="15">
        <v>4</v>
      </c>
      <c r="B474" t="s">
        <v>24</v>
      </c>
      <c r="C474" s="17">
        <v>27</v>
      </c>
      <c r="D474" s="18">
        <v>125</v>
      </c>
      <c r="E474" s="6">
        <v>7.8788194444444435E-4</v>
      </c>
      <c r="F474" s="19">
        <v>58.17</v>
      </c>
      <c r="G474" s="13"/>
    </row>
    <row r="475" spans="1:7" x14ac:dyDescent="0.25">
      <c r="A475" s="15">
        <v>4</v>
      </c>
      <c r="B475" t="s">
        <v>24</v>
      </c>
      <c r="C475" s="17">
        <v>27</v>
      </c>
      <c r="D475" s="18">
        <v>125</v>
      </c>
      <c r="E475" s="6">
        <v>7.8243055555555564E-4</v>
      </c>
      <c r="F475" s="19">
        <v>58.58</v>
      </c>
      <c r="G475" s="13"/>
    </row>
    <row r="476" spans="1:7" x14ac:dyDescent="0.25">
      <c r="A476" s="15">
        <v>4</v>
      </c>
      <c r="B476" t="s">
        <v>24</v>
      </c>
      <c r="C476" s="17">
        <v>27</v>
      </c>
      <c r="D476" s="18">
        <v>125</v>
      </c>
      <c r="E476" s="6">
        <v>7.7873842592592589E-4</v>
      </c>
      <c r="F476" s="19">
        <v>58.86</v>
      </c>
      <c r="G476" s="13"/>
    </row>
    <row r="477" spans="1:7" x14ac:dyDescent="0.25">
      <c r="A477" s="15">
        <v>4</v>
      </c>
      <c r="B477" t="s">
        <v>24</v>
      </c>
      <c r="C477" s="17">
        <v>27</v>
      </c>
      <c r="D477" s="18">
        <v>125</v>
      </c>
      <c r="E477" s="6">
        <v>7.7674768518518511E-4</v>
      </c>
      <c r="F477" s="19">
        <v>59.01</v>
      </c>
      <c r="G477" s="13"/>
    </row>
    <row r="478" spans="1:7" x14ac:dyDescent="0.25">
      <c r="A478" s="15">
        <v>4</v>
      </c>
      <c r="B478" t="s">
        <v>24</v>
      </c>
      <c r="C478" s="17">
        <v>27</v>
      </c>
      <c r="D478" s="18">
        <v>125</v>
      </c>
      <c r="E478" s="6">
        <v>7.7160879629629639E-4</v>
      </c>
      <c r="F478" s="19">
        <v>59.4</v>
      </c>
      <c r="G478" s="13"/>
    </row>
    <row r="479" spans="1:7" x14ac:dyDescent="0.25">
      <c r="A479" s="15">
        <v>4</v>
      </c>
      <c r="B479" t="s">
        <v>24</v>
      </c>
      <c r="C479" s="17">
        <v>27</v>
      </c>
      <c r="D479" s="18">
        <v>125</v>
      </c>
      <c r="E479" s="6">
        <v>7.7696759259259255E-4</v>
      </c>
      <c r="F479" s="19">
        <v>58.99</v>
      </c>
      <c r="G479" s="13"/>
    </row>
    <row r="480" spans="1:7" x14ac:dyDescent="0.25">
      <c r="A480" s="15">
        <v>4</v>
      </c>
      <c r="B480" t="s">
        <v>24</v>
      </c>
      <c r="C480" s="17">
        <v>27</v>
      </c>
      <c r="D480" s="18">
        <v>125</v>
      </c>
      <c r="E480" s="6">
        <v>7.7959490740740734E-4</v>
      </c>
      <c r="F480" s="19">
        <v>58.79</v>
      </c>
      <c r="G480" s="13"/>
    </row>
    <row r="481" spans="1:7" x14ac:dyDescent="0.25">
      <c r="A481" s="15">
        <v>4</v>
      </c>
      <c r="B481" t="s">
        <v>24</v>
      </c>
      <c r="C481" s="17">
        <v>27</v>
      </c>
      <c r="D481" s="18">
        <v>125</v>
      </c>
      <c r="E481" s="6">
        <v>7.7539351851851858E-4</v>
      </c>
      <c r="F481" s="19">
        <v>59.11</v>
      </c>
      <c r="G481" s="13"/>
    </row>
    <row r="482" spans="1:7" x14ac:dyDescent="0.25">
      <c r="A482" s="15">
        <v>4</v>
      </c>
      <c r="B482" t="s">
        <v>24</v>
      </c>
      <c r="C482" s="17">
        <v>27</v>
      </c>
      <c r="D482" s="18">
        <v>125</v>
      </c>
      <c r="E482" s="6">
        <v>7.7807870370370368E-4</v>
      </c>
      <c r="F482" s="19">
        <v>58.91</v>
      </c>
      <c r="G482" s="13"/>
    </row>
    <row r="483" spans="1:7" x14ac:dyDescent="0.25">
      <c r="A483" s="15">
        <v>4</v>
      </c>
      <c r="B483" t="s">
        <v>24</v>
      </c>
      <c r="C483" s="17">
        <v>27</v>
      </c>
      <c r="D483" s="18">
        <v>125</v>
      </c>
      <c r="E483" s="6">
        <v>7.7518518518518518E-4</v>
      </c>
      <c r="F483" s="19">
        <v>59.13</v>
      </c>
      <c r="G483" s="13"/>
    </row>
    <row r="484" spans="1:7" x14ac:dyDescent="0.25">
      <c r="A484" s="15">
        <v>4</v>
      </c>
      <c r="B484" t="s">
        <v>24</v>
      </c>
      <c r="C484" s="17">
        <v>27</v>
      </c>
      <c r="D484" s="18">
        <v>125</v>
      </c>
      <c r="E484" s="6">
        <v>7.7671296296296299E-4</v>
      </c>
      <c r="F484" s="19">
        <v>59.01</v>
      </c>
      <c r="G484" s="13"/>
    </row>
    <row r="485" spans="1:7" x14ac:dyDescent="0.25">
      <c r="A485" s="15">
        <v>4</v>
      </c>
      <c r="B485" t="s">
        <v>24</v>
      </c>
      <c r="C485" s="17">
        <v>27</v>
      </c>
      <c r="D485" s="18">
        <v>125</v>
      </c>
      <c r="E485" s="6">
        <v>7.7442129629629638E-4</v>
      </c>
      <c r="F485" s="19">
        <v>59.18</v>
      </c>
      <c r="G485" s="13"/>
    </row>
    <row r="486" spans="1:7" x14ac:dyDescent="0.25">
      <c r="A486" s="15">
        <v>4</v>
      </c>
      <c r="B486" t="s">
        <v>24</v>
      </c>
      <c r="C486" s="17">
        <v>27</v>
      </c>
      <c r="D486" s="18">
        <v>125</v>
      </c>
      <c r="E486" s="6">
        <v>7.8375000000000005E-4</v>
      </c>
      <c r="F486" s="19">
        <v>58.48</v>
      </c>
      <c r="G486" s="13"/>
    </row>
    <row r="487" spans="1:7" x14ac:dyDescent="0.25">
      <c r="A487" s="15">
        <v>4</v>
      </c>
      <c r="B487" t="s">
        <v>24</v>
      </c>
      <c r="C487" s="17">
        <v>27</v>
      </c>
      <c r="D487" s="18">
        <v>125</v>
      </c>
      <c r="E487" s="6">
        <v>7.7927083333333331E-4</v>
      </c>
      <c r="F487" s="19">
        <v>58.82</v>
      </c>
      <c r="G487" s="13"/>
    </row>
    <row r="488" spans="1:7" x14ac:dyDescent="0.25">
      <c r="A488" s="15">
        <v>4</v>
      </c>
      <c r="B488" t="s">
        <v>24</v>
      </c>
      <c r="C488" s="17">
        <v>27</v>
      </c>
      <c r="D488" s="18">
        <v>125</v>
      </c>
      <c r="E488" s="6">
        <v>7.7807870370370368E-4</v>
      </c>
      <c r="F488" s="19">
        <v>58.91</v>
      </c>
      <c r="G488" s="13"/>
    </row>
    <row r="489" spans="1:7" x14ac:dyDescent="0.25">
      <c r="A489" s="15">
        <v>4</v>
      </c>
      <c r="B489" t="s">
        <v>24</v>
      </c>
      <c r="C489" s="17">
        <v>27</v>
      </c>
      <c r="D489" s="18">
        <v>125</v>
      </c>
      <c r="E489" s="6">
        <v>7.8192129629629629E-4</v>
      </c>
      <c r="F489" s="19">
        <v>58.62</v>
      </c>
      <c r="G489" s="13"/>
    </row>
    <row r="490" spans="1:7" x14ac:dyDescent="0.25">
      <c r="A490" s="15">
        <v>4</v>
      </c>
      <c r="B490" t="s">
        <v>24</v>
      </c>
      <c r="C490" s="17">
        <v>27</v>
      </c>
      <c r="D490" s="18">
        <v>125</v>
      </c>
      <c r="E490" s="6">
        <v>7.7988425925925925E-4</v>
      </c>
      <c r="F490" s="19">
        <v>58.77</v>
      </c>
      <c r="G490" s="13"/>
    </row>
    <row r="491" spans="1:7" x14ac:dyDescent="0.25">
      <c r="A491" s="15">
        <v>4</v>
      </c>
      <c r="B491" t="s">
        <v>24</v>
      </c>
      <c r="C491" s="17">
        <v>27</v>
      </c>
      <c r="D491" s="18">
        <v>125</v>
      </c>
      <c r="E491" s="6">
        <v>7.768981481481482E-4</v>
      </c>
      <c r="F491" s="19">
        <v>59</v>
      </c>
      <c r="G491" s="13"/>
    </row>
    <row r="492" spans="1:7" x14ac:dyDescent="0.25">
      <c r="A492" s="15">
        <v>4</v>
      </c>
      <c r="B492" t="s">
        <v>24</v>
      </c>
      <c r="C492" s="17">
        <v>27</v>
      </c>
      <c r="D492" s="18">
        <v>125</v>
      </c>
      <c r="E492" s="6">
        <v>7.7978009259259244E-4</v>
      </c>
      <c r="F492" s="19">
        <v>58.78</v>
      </c>
      <c r="G492" s="13"/>
    </row>
    <row r="493" spans="1:7" x14ac:dyDescent="0.25">
      <c r="A493" s="15">
        <v>4</v>
      </c>
      <c r="B493" t="s">
        <v>24</v>
      </c>
      <c r="C493" s="17">
        <v>27</v>
      </c>
      <c r="D493" s="18">
        <v>125</v>
      </c>
      <c r="E493" s="6">
        <v>7.7504629629629636E-4</v>
      </c>
      <c r="F493" s="19">
        <v>59.14</v>
      </c>
      <c r="G493" s="13"/>
    </row>
    <row r="494" spans="1:7" x14ac:dyDescent="0.25">
      <c r="A494" s="15">
        <v>4</v>
      </c>
      <c r="B494" t="s">
        <v>24</v>
      </c>
      <c r="C494" s="17">
        <v>27</v>
      </c>
      <c r="D494" s="18">
        <v>125</v>
      </c>
      <c r="E494" s="6">
        <v>7.7555555555555548E-4</v>
      </c>
      <c r="F494" s="19">
        <v>59.1</v>
      </c>
      <c r="G494" s="13"/>
    </row>
    <row r="495" spans="1:7" x14ac:dyDescent="0.25">
      <c r="A495" s="15">
        <v>4</v>
      </c>
      <c r="B495" t="s">
        <v>24</v>
      </c>
      <c r="C495" s="17">
        <v>27</v>
      </c>
      <c r="D495" s="18">
        <v>125</v>
      </c>
      <c r="E495" s="6">
        <v>7.733217592592593E-4</v>
      </c>
      <c r="F495" s="19">
        <v>59.27</v>
      </c>
      <c r="G495" s="13"/>
    </row>
    <row r="496" spans="1:7" x14ac:dyDescent="0.25">
      <c r="A496" s="15">
        <v>4</v>
      </c>
      <c r="B496" t="s">
        <v>24</v>
      </c>
      <c r="C496" s="17">
        <v>27</v>
      </c>
      <c r="D496" s="18">
        <v>125</v>
      </c>
      <c r="E496" s="6">
        <v>7.8290509259259275E-4</v>
      </c>
      <c r="F496" s="19">
        <v>58.54</v>
      </c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objects="1" scenarios="1" selectLockedCells="1"/>
  <mergeCells count="1">
    <mergeCell ref="A1:G1"/>
  </mergeCells>
  <conditionalFormatting sqref="B2:B33">
    <cfRule type="cellIs" dxfId="4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90A88-AF68-4928-844C-96434862F3AF}">
  <dimension ref="A1:L919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14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Marcelo Pereira</v>
      </c>
      <c r="J1" s="3" t="str">
        <f>K52</f>
        <v>Nico Páez</v>
      </c>
      <c r="K1" s="3" t="str">
        <f>L52</f>
        <v>Marcelo Campos</v>
      </c>
    </row>
    <row r="2" spans="1:11" x14ac:dyDescent="0.25">
      <c r="A2" s="1">
        <v>1</v>
      </c>
      <c r="B2" s="4" t="s">
        <v>29</v>
      </c>
      <c r="C2" s="5"/>
      <c r="D2" s="5"/>
      <c r="E2" s="5"/>
      <c r="F2" s="5"/>
      <c r="G2" s="5"/>
      <c r="H2" s="2" t="s">
        <v>8</v>
      </c>
      <c r="I2" s="6">
        <f ca="1">AVERAGE(J53:J97)</f>
        <v>7.0496952160493823E-4</v>
      </c>
      <c r="J2" s="6">
        <f ca="1">AVERAGE(K53:K97)</f>
        <v>7.0700617283950631E-4</v>
      </c>
      <c r="K2" s="6">
        <f ca="1">AVERAGE(L53:L97)</f>
        <v>7.0682793209876508E-4</v>
      </c>
    </row>
    <row r="3" spans="1:11" x14ac:dyDescent="0.25">
      <c r="A3" s="1">
        <v>2</v>
      </c>
      <c r="B3" s="7" t="s">
        <v>31</v>
      </c>
      <c r="C3" s="5"/>
      <c r="D3" s="5"/>
      <c r="E3" s="5"/>
      <c r="F3" s="5"/>
      <c r="G3" s="5"/>
      <c r="H3" s="2" t="s">
        <v>7</v>
      </c>
      <c r="I3" s="6">
        <f ca="1">LARGE(J53:J97,1)</f>
        <v>7.5074074074074073E-4</v>
      </c>
      <c r="J3" s="6">
        <f ca="1">LARGE(K53:K97,1)</f>
        <v>7.6663194444444446E-4</v>
      </c>
      <c r="K3" s="6">
        <f ca="1">LARGE(L53:L97,1)</f>
        <v>7.5983796296296303E-4</v>
      </c>
    </row>
    <row r="4" spans="1:11" x14ac:dyDescent="0.25">
      <c r="A4" s="1">
        <v>3</v>
      </c>
      <c r="B4" s="7" t="s">
        <v>25</v>
      </c>
      <c r="C4" s="5"/>
      <c r="D4" s="5"/>
      <c r="E4" s="5"/>
      <c r="F4" s="5"/>
      <c r="G4" s="5"/>
      <c r="H4" s="2" t="s">
        <v>6</v>
      </c>
      <c r="I4" s="6">
        <f ca="1">SMALL(J53:J97,1)</f>
        <v>6.9754629629629626E-4</v>
      </c>
      <c r="J4" s="6">
        <f ca="1">SMALL(K53:K97,1)</f>
        <v>7.0006944444444446E-4</v>
      </c>
      <c r="K4" s="6">
        <f ca="1">SMALL(L53:L97,1)</f>
        <v>6.9775462962962966E-4</v>
      </c>
    </row>
    <row r="5" spans="1:11" x14ac:dyDescent="0.25">
      <c r="A5" s="1"/>
      <c r="B5" s="7" t="s">
        <v>33</v>
      </c>
      <c r="C5" s="5"/>
      <c r="D5" s="5"/>
      <c r="E5" s="5"/>
      <c r="F5" s="5"/>
      <c r="G5" s="5"/>
      <c r="H5" s="8" t="s">
        <v>11</v>
      </c>
      <c r="I5" s="6">
        <f ca="1">_xlfn.STDEV.S(J53:J97)</f>
        <v>9.5720121276162881E-6</v>
      </c>
      <c r="J5" s="6">
        <f ca="1">_xlfn.STDEV.S(K53:K97)</f>
        <v>1.1924858011334797E-5</v>
      </c>
      <c r="K5" s="6">
        <f ca="1">_xlfn.STDEV.S(L53:L97)</f>
        <v>1.1586229621565979E-5</v>
      </c>
    </row>
    <row r="6" spans="1:11" x14ac:dyDescent="0.25">
      <c r="A6" s="1"/>
      <c r="B6" s="7" t="s">
        <v>17</v>
      </c>
      <c r="C6" s="5"/>
      <c r="D6" s="5"/>
      <c r="E6" s="5"/>
      <c r="F6" s="5"/>
      <c r="G6" s="5"/>
      <c r="H6" s="2" t="s">
        <v>10</v>
      </c>
      <c r="I6" s="6">
        <f ca="1">SUM(J53:J97,1)</f>
        <v>1.0211490856481482</v>
      </c>
      <c r="J6" s="6">
        <f ca="1">SUM(K53:K97,1)</f>
        <v>1.0212101851851851</v>
      </c>
      <c r="K6" s="6">
        <f ca="1">SUM(L53:L97,1)</f>
        <v>1.021204837962963</v>
      </c>
    </row>
    <row r="7" spans="1:11" x14ac:dyDescent="0.25">
      <c r="A7" s="1"/>
      <c r="B7" s="7" t="s">
        <v>21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15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28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27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16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22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12</v>
      </c>
      <c r="C13" s="5"/>
      <c r="D13" s="5"/>
      <c r="E13" s="5"/>
      <c r="F13" s="5"/>
      <c r="G13" s="5"/>
      <c r="I13" s="5"/>
      <c r="J13" s="5"/>
      <c r="K13" s="10">
        <f ca="1">SMALL(I4:K4,1)-L13</f>
        <v>6.9754629629629626E-4</v>
      </c>
    </row>
    <row r="14" spans="1:11" x14ac:dyDescent="0.25">
      <c r="A14" s="1"/>
      <c r="B14" s="7" t="s">
        <v>26</v>
      </c>
      <c r="C14" s="5"/>
      <c r="D14" s="5"/>
      <c r="E14" s="5"/>
      <c r="F14" s="5"/>
      <c r="G14" s="5"/>
      <c r="I14" s="5"/>
      <c r="J14" s="5"/>
      <c r="K14" s="10">
        <f ca="1">LARGE(I3:K3,1)+L13</f>
        <v>7.6663194444444446E-4</v>
      </c>
    </row>
    <row r="15" spans="1:11" x14ac:dyDescent="0.25">
      <c r="A15" s="1"/>
      <c r="B15" s="7" t="s">
        <v>18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23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9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24</v>
      </c>
      <c r="C18" s="5"/>
      <c r="D18" s="5"/>
      <c r="E18" s="5"/>
      <c r="F18" s="5"/>
      <c r="G18" s="5"/>
      <c r="K18" s="5"/>
    </row>
    <row r="19" spans="1:11" x14ac:dyDescent="0.25">
      <c r="A19" s="1"/>
      <c r="B19" s="7" t="s">
        <v>34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 t="s">
        <v>35</v>
      </c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 t="s">
        <v>32</v>
      </c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31</v>
      </c>
      <c r="L50" s="14">
        <f t="shared" si="0"/>
        <v>61</v>
      </c>
    </row>
    <row r="51" spans="1:12" x14ac:dyDescent="0.25">
      <c r="A51" s="15">
        <v>3</v>
      </c>
      <c r="B51" s="16" t="s">
        <v>29</v>
      </c>
      <c r="C51" s="17">
        <v>30</v>
      </c>
      <c r="D51" s="18">
        <v>131</v>
      </c>
      <c r="E51" s="6">
        <v>7.5074074074074073E-4</v>
      </c>
      <c r="F51" s="19">
        <v>61.05</v>
      </c>
      <c r="G51" s="13"/>
      <c r="H51" s="13"/>
      <c r="I51" s="5"/>
      <c r="J51" s="20">
        <f>VLOOKUP(J$52,$B$50:$F$1500,2,FALSE)</f>
        <v>30</v>
      </c>
      <c r="K51" s="20">
        <f>VLOOKUP(K$52,$B$50:$F$1500,2,FALSE)</f>
        <v>30</v>
      </c>
      <c r="L51" s="20">
        <f>VLOOKUP(L$52,$B$50:$F$1500,2,FALSE)</f>
        <v>30</v>
      </c>
    </row>
    <row r="52" spans="1:12" x14ac:dyDescent="0.25">
      <c r="A52" s="15">
        <v>3</v>
      </c>
      <c r="B52" s="16" t="s">
        <v>29</v>
      </c>
      <c r="C52" s="17">
        <v>30</v>
      </c>
      <c r="D52" s="18">
        <v>131</v>
      </c>
      <c r="E52" s="6">
        <v>7.1482638888888887E-4</v>
      </c>
      <c r="F52" s="19">
        <v>64.12</v>
      </c>
      <c r="G52" s="13"/>
      <c r="H52" s="13"/>
      <c r="I52" s="21" t="s">
        <v>13</v>
      </c>
      <c r="J52" s="21" t="str">
        <f>VLOOKUP(1,$A$2:$B$36,2,FALSE)</f>
        <v>Marcelo Pereira</v>
      </c>
      <c r="K52" s="21" t="str">
        <f>VLOOKUP(2,$A$2:$B$36,2,FALSE)</f>
        <v>Nico Páez</v>
      </c>
      <c r="L52" s="21" t="str">
        <f>VLOOKUP(3,$A$2:$B$36,2,FALSE)</f>
        <v>Marcelo Campos</v>
      </c>
    </row>
    <row r="53" spans="1:12" x14ac:dyDescent="0.25">
      <c r="A53" s="15">
        <v>3</v>
      </c>
      <c r="B53" s="16" t="s">
        <v>29</v>
      </c>
      <c r="C53" s="17">
        <v>30</v>
      </c>
      <c r="D53" s="18">
        <v>131</v>
      </c>
      <c r="E53" s="6">
        <v>7.0862268518518529E-4</v>
      </c>
      <c r="F53" s="19">
        <v>64.680000000000007</v>
      </c>
      <c r="G53" s="13"/>
      <c r="H53" s="13"/>
      <c r="I53" s="22">
        <v>1</v>
      </c>
      <c r="J53" s="23" cm="1">
        <f t="array" aca="1" ref="J53:J82" ca="1">OFFSET($E$51:$E$1500,J50-1,,J51)</f>
        <v>7.5074074074074073E-4</v>
      </c>
      <c r="K53" s="23" cm="1">
        <f t="array" aca="1" ref="K53:K82" ca="1">OFFSET($E$51:$E$1500,K50-1,,K51)</f>
        <v>7.6663194444444446E-4</v>
      </c>
      <c r="L53" s="23" cm="1">
        <f t="array" aca="1" ref="L53:L82" ca="1">OFFSET($E$51:$E$1500,L50-1,,L51)</f>
        <v>7.5983796296296303E-4</v>
      </c>
    </row>
    <row r="54" spans="1:12" x14ac:dyDescent="0.25">
      <c r="A54" s="15">
        <v>3</v>
      </c>
      <c r="B54" s="16" t="s">
        <v>29</v>
      </c>
      <c r="C54" s="17">
        <v>30</v>
      </c>
      <c r="D54" s="18">
        <v>131</v>
      </c>
      <c r="E54" s="6">
        <v>7.0959490740740737E-4</v>
      </c>
      <c r="F54" s="19">
        <v>64.59</v>
      </c>
      <c r="G54" s="13"/>
      <c r="H54" s="13"/>
      <c r="I54" s="22">
        <v>2</v>
      </c>
      <c r="J54" s="23">
        <f ca="1"/>
        <v>7.1482638888888887E-4</v>
      </c>
      <c r="K54" s="23">
        <f ca="1"/>
        <v>7.0973379629629631E-4</v>
      </c>
      <c r="L54" s="23">
        <f ca="1"/>
        <v>7.1674768518518517E-4</v>
      </c>
    </row>
    <row r="55" spans="1:12" x14ac:dyDescent="0.25">
      <c r="A55" s="15">
        <v>3</v>
      </c>
      <c r="B55" s="16" t="s">
        <v>29</v>
      </c>
      <c r="C55" s="17">
        <v>30</v>
      </c>
      <c r="D55" s="18">
        <v>131</v>
      </c>
      <c r="E55" s="6">
        <v>7.0939814814814824E-4</v>
      </c>
      <c r="F55" s="19">
        <v>64.61</v>
      </c>
      <c r="G55" s="13"/>
      <c r="H55" s="13"/>
      <c r="I55" s="22">
        <v>3</v>
      </c>
      <c r="J55" s="23">
        <f ca="1"/>
        <v>7.0862268518518529E-4</v>
      </c>
      <c r="K55" s="23">
        <f ca="1"/>
        <v>7.0998842592592598E-4</v>
      </c>
      <c r="L55" s="23">
        <f ca="1"/>
        <v>7.1478009259259249E-4</v>
      </c>
    </row>
    <row r="56" spans="1:12" x14ac:dyDescent="0.25">
      <c r="A56" s="15">
        <v>3</v>
      </c>
      <c r="B56" s="16" t="s">
        <v>29</v>
      </c>
      <c r="C56" s="17">
        <v>30</v>
      </c>
      <c r="D56" s="18">
        <v>131</v>
      </c>
      <c r="E56" s="6">
        <v>7.039467592592592E-4</v>
      </c>
      <c r="F56" s="19">
        <v>65.11</v>
      </c>
      <c r="G56" s="13"/>
      <c r="H56" s="13"/>
      <c r="I56" s="22">
        <v>4</v>
      </c>
      <c r="J56" s="23">
        <f ca="1"/>
        <v>7.0959490740740737E-4</v>
      </c>
      <c r="K56" s="23">
        <f ca="1"/>
        <v>7.0614583333333336E-4</v>
      </c>
      <c r="L56" s="23">
        <f ca="1"/>
        <v>7.2104166666666671E-4</v>
      </c>
    </row>
    <row r="57" spans="1:12" x14ac:dyDescent="0.25">
      <c r="A57" s="15">
        <v>3</v>
      </c>
      <c r="B57" s="16" t="s">
        <v>29</v>
      </c>
      <c r="C57" s="17">
        <v>30</v>
      </c>
      <c r="D57" s="18">
        <v>131</v>
      </c>
      <c r="E57" s="6">
        <v>7.0159722222222227E-4</v>
      </c>
      <c r="F57" s="19">
        <v>65.33</v>
      </c>
      <c r="G57" s="13"/>
      <c r="H57" s="13"/>
      <c r="I57" s="22">
        <v>5</v>
      </c>
      <c r="J57" s="23">
        <f ca="1"/>
        <v>7.0939814814814824E-4</v>
      </c>
      <c r="K57" s="23">
        <f ca="1"/>
        <v>7.1350694444444445E-4</v>
      </c>
      <c r="L57" s="23">
        <f ca="1"/>
        <v>7.169675925925925E-4</v>
      </c>
    </row>
    <row r="58" spans="1:12" x14ac:dyDescent="0.25">
      <c r="A58" s="15">
        <v>3</v>
      </c>
      <c r="B58" s="16" t="s">
        <v>29</v>
      </c>
      <c r="C58" s="17">
        <v>30</v>
      </c>
      <c r="D58" s="18">
        <v>131</v>
      </c>
      <c r="E58" s="6">
        <v>7.0246527777777766E-4</v>
      </c>
      <c r="F58" s="19">
        <v>65.25</v>
      </c>
      <c r="G58" s="13"/>
      <c r="H58" s="13"/>
      <c r="I58" s="22">
        <v>6</v>
      </c>
      <c r="J58" s="23">
        <f ca="1"/>
        <v>7.039467592592592E-4</v>
      </c>
      <c r="K58" s="23">
        <f ca="1"/>
        <v>7.0219907407407416E-4</v>
      </c>
      <c r="L58" s="23">
        <f ca="1"/>
        <v>7.1060185185185191E-4</v>
      </c>
    </row>
    <row r="59" spans="1:12" x14ac:dyDescent="0.25">
      <c r="A59" s="15">
        <v>3</v>
      </c>
      <c r="B59" s="16" t="s">
        <v>29</v>
      </c>
      <c r="C59" s="17">
        <v>30</v>
      </c>
      <c r="D59" s="18">
        <v>131</v>
      </c>
      <c r="E59" s="6">
        <v>7.0430555555555557E-4</v>
      </c>
      <c r="F59" s="19">
        <v>65.08</v>
      </c>
      <c r="G59" s="13"/>
      <c r="H59" s="13"/>
      <c r="I59" s="22">
        <v>7</v>
      </c>
      <c r="J59" s="23">
        <f ca="1"/>
        <v>7.0159722222222227E-4</v>
      </c>
      <c r="K59" s="23">
        <f ca="1"/>
        <v>7.0594907407407401E-4</v>
      </c>
      <c r="L59" s="23">
        <f ca="1"/>
        <v>7.0269675925925925E-4</v>
      </c>
    </row>
    <row r="60" spans="1:12" x14ac:dyDescent="0.25">
      <c r="A60" s="15">
        <v>3</v>
      </c>
      <c r="B60" s="16" t="s">
        <v>29</v>
      </c>
      <c r="C60" s="17">
        <v>30</v>
      </c>
      <c r="D60" s="18">
        <v>131</v>
      </c>
      <c r="E60" s="6">
        <v>7.0207175925925916E-4</v>
      </c>
      <c r="F60" s="19">
        <v>65.28</v>
      </c>
      <c r="G60" s="13"/>
      <c r="H60" s="13"/>
      <c r="I60" s="22">
        <v>8</v>
      </c>
      <c r="J60" s="23">
        <f ca="1"/>
        <v>7.0246527777777766E-4</v>
      </c>
      <c r="K60" s="23">
        <f ca="1"/>
        <v>7.0379629629629644E-4</v>
      </c>
      <c r="L60" s="23">
        <f ca="1"/>
        <v>7.027662037037036E-4</v>
      </c>
    </row>
    <row r="61" spans="1:12" x14ac:dyDescent="0.25">
      <c r="A61" s="15">
        <v>3</v>
      </c>
      <c r="B61" s="16" t="s">
        <v>29</v>
      </c>
      <c r="C61" s="17">
        <v>30</v>
      </c>
      <c r="D61" s="18">
        <v>131</v>
      </c>
      <c r="E61" s="6">
        <v>7.009722222222223E-4</v>
      </c>
      <c r="F61" s="19">
        <v>65.39</v>
      </c>
      <c r="G61" s="13"/>
      <c r="H61" s="13"/>
      <c r="I61" s="22">
        <v>9</v>
      </c>
      <c r="J61" s="23">
        <f ca="1"/>
        <v>7.0430555555555557E-4</v>
      </c>
      <c r="K61" s="23">
        <f ca="1"/>
        <v>7.063657407407408E-4</v>
      </c>
      <c r="L61" s="23">
        <f ca="1"/>
        <v>7.0185185185185183E-4</v>
      </c>
    </row>
    <row r="62" spans="1:12" x14ac:dyDescent="0.25">
      <c r="A62" s="15">
        <v>3</v>
      </c>
      <c r="B62" s="16" t="s">
        <v>29</v>
      </c>
      <c r="C62" s="17">
        <v>30</v>
      </c>
      <c r="D62" s="18">
        <v>131</v>
      </c>
      <c r="E62" s="6">
        <v>7.1106481481481487E-4</v>
      </c>
      <c r="F62" s="19">
        <v>64.459999999999994</v>
      </c>
      <c r="G62" s="13"/>
      <c r="H62" s="13"/>
      <c r="I62" s="22">
        <v>10</v>
      </c>
      <c r="J62" s="23">
        <f ca="1"/>
        <v>7.0207175925925916E-4</v>
      </c>
      <c r="K62" s="23">
        <f ca="1"/>
        <v>7.0133101851851856E-4</v>
      </c>
      <c r="L62" s="23">
        <f ca="1"/>
        <v>7.0087962962962975E-4</v>
      </c>
    </row>
    <row r="63" spans="1:12" x14ac:dyDescent="0.25">
      <c r="A63" s="15">
        <v>3</v>
      </c>
      <c r="B63" s="16" t="s">
        <v>29</v>
      </c>
      <c r="C63" s="17">
        <v>30</v>
      </c>
      <c r="D63" s="18">
        <v>131</v>
      </c>
      <c r="E63" s="6">
        <v>7.0006944444444446E-4</v>
      </c>
      <c r="F63" s="19">
        <v>65.47</v>
      </c>
      <c r="G63" s="13"/>
      <c r="H63" s="13"/>
      <c r="I63" s="22">
        <v>11</v>
      </c>
      <c r="J63" s="23">
        <f ca="1"/>
        <v>7.009722222222223E-4</v>
      </c>
      <c r="K63" s="23">
        <f ca="1"/>
        <v>7.0035879629629625E-4</v>
      </c>
      <c r="L63" s="23">
        <f ca="1"/>
        <v>7.0335648148148145E-4</v>
      </c>
    </row>
    <row r="64" spans="1:12" x14ac:dyDescent="0.25">
      <c r="A64" s="15">
        <v>3</v>
      </c>
      <c r="B64" s="16" t="s">
        <v>29</v>
      </c>
      <c r="C64" s="17">
        <v>30</v>
      </c>
      <c r="D64" s="18">
        <v>131</v>
      </c>
      <c r="E64" s="6">
        <v>7.0453703703703694E-4</v>
      </c>
      <c r="F64" s="19">
        <v>65.05</v>
      </c>
      <c r="G64" s="13"/>
      <c r="H64" s="13"/>
      <c r="I64" s="22">
        <v>12</v>
      </c>
      <c r="J64" s="23">
        <f ca="1"/>
        <v>7.1106481481481487E-4</v>
      </c>
      <c r="K64" s="23">
        <f ca="1"/>
        <v>7.0523148148148159E-4</v>
      </c>
      <c r="L64" s="23">
        <f ca="1"/>
        <v>7.0128472222222217E-4</v>
      </c>
    </row>
    <row r="65" spans="1:12" x14ac:dyDescent="0.25">
      <c r="A65" s="15">
        <v>3</v>
      </c>
      <c r="B65" s="16" t="s">
        <v>29</v>
      </c>
      <c r="C65" s="17">
        <v>30</v>
      </c>
      <c r="D65" s="18">
        <v>131</v>
      </c>
      <c r="E65" s="6">
        <v>6.9875000000000004E-4</v>
      </c>
      <c r="F65" s="19">
        <v>65.59</v>
      </c>
      <c r="G65" s="13"/>
      <c r="H65" s="13"/>
      <c r="I65" s="22">
        <v>13</v>
      </c>
      <c r="J65" s="23">
        <f ca="1"/>
        <v>7.0006944444444446E-4</v>
      </c>
      <c r="K65" s="23">
        <f ca="1"/>
        <v>7.0164351851851854E-4</v>
      </c>
      <c r="L65" s="23">
        <f ca="1"/>
        <v>7.0019675925925935E-4</v>
      </c>
    </row>
    <row r="66" spans="1:12" x14ac:dyDescent="0.25">
      <c r="A66" s="15">
        <v>3</v>
      </c>
      <c r="B66" s="16" t="s">
        <v>29</v>
      </c>
      <c r="C66" s="17">
        <v>30</v>
      </c>
      <c r="D66" s="18">
        <v>131</v>
      </c>
      <c r="E66" s="6">
        <v>6.9965277777777777E-4</v>
      </c>
      <c r="F66" s="19">
        <v>65.510000000000005</v>
      </c>
      <c r="G66" s="13"/>
      <c r="H66" s="13"/>
      <c r="I66" s="22">
        <v>14</v>
      </c>
      <c r="J66" s="23">
        <f ca="1"/>
        <v>7.0453703703703694E-4</v>
      </c>
      <c r="K66" s="23">
        <f ca="1"/>
        <v>7.027662037037036E-4</v>
      </c>
      <c r="L66" s="23">
        <f ca="1"/>
        <v>7.0281249999999988E-4</v>
      </c>
    </row>
    <row r="67" spans="1:12" x14ac:dyDescent="0.25">
      <c r="A67" s="15">
        <v>3</v>
      </c>
      <c r="B67" s="16" t="s">
        <v>29</v>
      </c>
      <c r="C67" s="17">
        <v>30</v>
      </c>
      <c r="D67" s="18">
        <v>131</v>
      </c>
      <c r="E67" s="6">
        <v>6.9866898148148154E-4</v>
      </c>
      <c r="F67" s="19">
        <v>65.599999999999994</v>
      </c>
      <c r="G67" s="13"/>
      <c r="I67" s="22">
        <v>15</v>
      </c>
      <c r="J67" s="23">
        <f ca="1"/>
        <v>6.9875000000000004E-4</v>
      </c>
      <c r="K67" s="23">
        <f ca="1"/>
        <v>7.0136574074074068E-4</v>
      </c>
      <c r="L67" s="23">
        <f ca="1"/>
        <v>7.0504629629629639E-4</v>
      </c>
    </row>
    <row r="68" spans="1:12" x14ac:dyDescent="0.25">
      <c r="A68" s="15">
        <v>3</v>
      </c>
      <c r="B68" s="16" t="s">
        <v>29</v>
      </c>
      <c r="C68" s="17">
        <v>30</v>
      </c>
      <c r="D68" s="18">
        <v>131</v>
      </c>
      <c r="E68" s="6">
        <v>7.0475694444444448E-4</v>
      </c>
      <c r="F68" s="19">
        <v>65.03</v>
      </c>
      <c r="G68" s="13"/>
      <c r="I68" s="22">
        <v>16</v>
      </c>
      <c r="J68" s="23">
        <f ca="1"/>
        <v>6.9965277777777777E-4</v>
      </c>
      <c r="K68" s="23">
        <f ca="1"/>
        <v>7.0006944444444446E-4</v>
      </c>
      <c r="L68" s="23">
        <f ca="1"/>
        <v>7.0238425925925937E-4</v>
      </c>
    </row>
    <row r="69" spans="1:12" x14ac:dyDescent="0.25">
      <c r="A69" s="15">
        <v>3</v>
      </c>
      <c r="B69" s="16" t="s">
        <v>29</v>
      </c>
      <c r="C69" s="17">
        <v>30</v>
      </c>
      <c r="D69" s="18">
        <v>131</v>
      </c>
      <c r="E69" s="6">
        <v>6.9891203703703695E-4</v>
      </c>
      <c r="F69" s="19">
        <v>65.58</v>
      </c>
      <c r="G69" s="13"/>
      <c r="I69" s="22">
        <v>17</v>
      </c>
      <c r="J69" s="23">
        <f ca="1"/>
        <v>6.9866898148148154E-4</v>
      </c>
      <c r="K69" s="23">
        <f ca="1"/>
        <v>7.0153935185185195E-4</v>
      </c>
      <c r="L69" s="23">
        <f ca="1"/>
        <v>6.9883101851851866E-4</v>
      </c>
    </row>
    <row r="70" spans="1:12" x14ac:dyDescent="0.25">
      <c r="A70" s="15">
        <v>3</v>
      </c>
      <c r="B70" s="16" t="s">
        <v>29</v>
      </c>
      <c r="C70" s="17">
        <v>30</v>
      </c>
      <c r="D70" s="18">
        <v>131</v>
      </c>
      <c r="E70" s="6">
        <v>7.0754629629629629E-4</v>
      </c>
      <c r="F70" s="19">
        <v>64.78</v>
      </c>
      <c r="G70" s="13"/>
      <c r="I70" s="22">
        <v>18</v>
      </c>
      <c r="J70" s="23">
        <f ca="1"/>
        <v>7.0475694444444448E-4</v>
      </c>
      <c r="K70" s="23">
        <f ca="1"/>
        <v>7.1153935185185198E-4</v>
      </c>
      <c r="L70" s="23">
        <f ca="1"/>
        <v>6.9865740740740739E-4</v>
      </c>
    </row>
    <row r="71" spans="1:12" x14ac:dyDescent="0.25">
      <c r="A71" s="15">
        <v>3</v>
      </c>
      <c r="B71" s="16" t="s">
        <v>29</v>
      </c>
      <c r="C71" s="17">
        <v>30</v>
      </c>
      <c r="D71" s="18">
        <v>131</v>
      </c>
      <c r="E71" s="6">
        <v>7.0398148148148154E-4</v>
      </c>
      <c r="F71" s="19">
        <v>65.11</v>
      </c>
      <c r="G71" s="13"/>
      <c r="I71" s="22">
        <v>19</v>
      </c>
      <c r="J71" s="23">
        <f ca="1"/>
        <v>6.9891203703703695E-4</v>
      </c>
      <c r="K71" s="23">
        <f ca="1"/>
        <v>7.0277777777777775E-4</v>
      </c>
      <c r="L71" s="23">
        <f ca="1"/>
        <v>6.9954861111111118E-4</v>
      </c>
    </row>
    <row r="72" spans="1:12" x14ac:dyDescent="0.25">
      <c r="A72" s="15">
        <v>3</v>
      </c>
      <c r="B72" s="16" t="s">
        <v>29</v>
      </c>
      <c r="C72" s="17">
        <v>30</v>
      </c>
      <c r="D72" s="18">
        <v>131</v>
      </c>
      <c r="E72" s="6">
        <v>6.9999999999999999E-4</v>
      </c>
      <c r="F72" s="19">
        <v>65.48</v>
      </c>
      <c r="G72" s="13"/>
      <c r="I72" s="22">
        <v>20</v>
      </c>
      <c r="J72" s="23">
        <f ca="1"/>
        <v>7.0754629629629629E-4</v>
      </c>
      <c r="K72" s="23">
        <f ca="1"/>
        <v>7.0177083333333333E-4</v>
      </c>
      <c r="L72" s="23">
        <f ca="1"/>
        <v>7.0050925925925923E-4</v>
      </c>
    </row>
    <row r="73" spans="1:12" x14ac:dyDescent="0.25">
      <c r="A73" s="15">
        <v>3</v>
      </c>
      <c r="B73" s="16" t="s">
        <v>29</v>
      </c>
      <c r="C73" s="17">
        <v>30</v>
      </c>
      <c r="D73" s="18">
        <v>131</v>
      </c>
      <c r="E73" s="6">
        <v>7.007638888888889E-4</v>
      </c>
      <c r="F73" s="19">
        <v>65.400000000000006</v>
      </c>
      <c r="G73" s="13"/>
      <c r="I73" s="22">
        <v>21</v>
      </c>
      <c r="J73" s="23">
        <f ca="1"/>
        <v>7.0398148148148154E-4</v>
      </c>
      <c r="K73" s="23">
        <f ca="1"/>
        <v>7.0813657407407403E-4</v>
      </c>
      <c r="L73" s="23">
        <f ca="1"/>
        <v>7.0938657407407409E-4</v>
      </c>
    </row>
    <row r="74" spans="1:12" x14ac:dyDescent="0.25">
      <c r="A74" s="15">
        <v>3</v>
      </c>
      <c r="B74" s="16" t="s">
        <v>29</v>
      </c>
      <c r="C74" s="17">
        <v>30</v>
      </c>
      <c r="D74" s="18">
        <v>131</v>
      </c>
      <c r="E74" s="6">
        <v>7.0180555555555545E-4</v>
      </c>
      <c r="F74" s="19">
        <v>65.31</v>
      </c>
      <c r="G74" s="13"/>
      <c r="I74" s="22">
        <v>22</v>
      </c>
      <c r="J74" s="23">
        <f ca="1"/>
        <v>6.9999999999999999E-4</v>
      </c>
      <c r="K74" s="23">
        <f ca="1"/>
        <v>7.0467592592592587E-4</v>
      </c>
      <c r="L74" s="23">
        <f ca="1"/>
        <v>6.9775462962962966E-4</v>
      </c>
    </row>
    <row r="75" spans="1:12" x14ac:dyDescent="0.25">
      <c r="A75" s="15">
        <v>3</v>
      </c>
      <c r="B75" s="16" t="s">
        <v>29</v>
      </c>
      <c r="C75" s="17">
        <v>30</v>
      </c>
      <c r="D75" s="18">
        <v>131</v>
      </c>
      <c r="E75" s="6">
        <v>7.0412037037037047E-4</v>
      </c>
      <c r="F75" s="19">
        <v>65.09</v>
      </c>
      <c r="G75" s="13"/>
      <c r="I75" s="22">
        <v>23</v>
      </c>
      <c r="J75" s="23">
        <f ca="1"/>
        <v>7.007638888888889E-4</v>
      </c>
      <c r="K75" s="23">
        <f ca="1"/>
        <v>7.0351851851851836E-4</v>
      </c>
      <c r="L75" s="23">
        <f ca="1"/>
        <v>7.0743055555555544E-4</v>
      </c>
    </row>
    <row r="76" spans="1:12" x14ac:dyDescent="0.25">
      <c r="A76" s="15">
        <v>3</v>
      </c>
      <c r="B76" s="16" t="s">
        <v>29</v>
      </c>
      <c r="C76" s="17">
        <v>30</v>
      </c>
      <c r="D76" s="18">
        <v>131</v>
      </c>
      <c r="E76" s="6">
        <v>7.005555555555555E-4</v>
      </c>
      <c r="F76" s="19">
        <v>65.42</v>
      </c>
      <c r="G76" s="13"/>
      <c r="I76" s="22">
        <v>24</v>
      </c>
      <c r="J76" s="23">
        <f ca="1"/>
        <v>7.0180555555555545E-4</v>
      </c>
      <c r="K76" s="23">
        <f ca="1"/>
        <v>7.0223379629629629E-4</v>
      </c>
      <c r="L76" s="23">
        <f ca="1"/>
        <v>7.0525462962962957E-4</v>
      </c>
    </row>
    <row r="77" spans="1:12" x14ac:dyDescent="0.25">
      <c r="A77" s="15">
        <v>3</v>
      </c>
      <c r="B77" s="16" t="s">
        <v>29</v>
      </c>
      <c r="C77" s="17">
        <v>30</v>
      </c>
      <c r="D77" s="18">
        <v>131</v>
      </c>
      <c r="E77" s="6">
        <v>7.0512731481481479E-4</v>
      </c>
      <c r="F77" s="19">
        <v>65</v>
      </c>
      <c r="G77" s="13"/>
      <c r="I77" s="22">
        <v>25</v>
      </c>
      <c r="J77" s="23">
        <f ca="1"/>
        <v>7.0412037037037047E-4</v>
      </c>
      <c r="K77" s="23">
        <f ca="1"/>
        <v>7.0475694444444448E-4</v>
      </c>
      <c r="L77" s="23">
        <f ca="1"/>
        <v>7.057060185185186E-4</v>
      </c>
    </row>
    <row r="78" spans="1:12" x14ac:dyDescent="0.25">
      <c r="A78" s="15">
        <v>3</v>
      </c>
      <c r="B78" s="16" t="s">
        <v>29</v>
      </c>
      <c r="C78" s="17">
        <v>30</v>
      </c>
      <c r="D78" s="18">
        <v>131</v>
      </c>
      <c r="E78" s="6">
        <v>7.019212962962963E-4</v>
      </c>
      <c r="F78" s="19">
        <v>65.3</v>
      </c>
      <c r="G78" s="13"/>
      <c r="I78" s="22">
        <v>26</v>
      </c>
      <c r="J78" s="23">
        <f ca="1"/>
        <v>7.005555555555555E-4</v>
      </c>
      <c r="K78" s="23">
        <f ca="1"/>
        <v>7.0273148148148159E-4</v>
      </c>
      <c r="L78" s="23">
        <f ca="1"/>
        <v>7.0364583333333336E-4</v>
      </c>
    </row>
    <row r="79" spans="1:12" x14ac:dyDescent="0.25">
      <c r="A79" s="15">
        <v>3</v>
      </c>
      <c r="B79" s="16" t="s">
        <v>29</v>
      </c>
      <c r="C79" s="17">
        <v>30</v>
      </c>
      <c r="D79" s="18">
        <v>131</v>
      </c>
      <c r="E79" s="6">
        <v>6.9754629629629626E-4</v>
      </c>
      <c r="F79" s="19">
        <v>65.709999999999994</v>
      </c>
      <c r="G79" s="13"/>
      <c r="I79" s="22">
        <v>27</v>
      </c>
      <c r="J79" s="23">
        <f ca="1"/>
        <v>7.0512731481481479E-4</v>
      </c>
      <c r="K79" s="23">
        <f ca="1"/>
        <v>7.0819444444444445E-4</v>
      </c>
      <c r="L79" s="23">
        <f ca="1"/>
        <v>7.0658564814814813E-4</v>
      </c>
    </row>
    <row r="80" spans="1:12" x14ac:dyDescent="0.25">
      <c r="A80" s="15">
        <v>3</v>
      </c>
      <c r="B80" s="16" t="s">
        <v>29</v>
      </c>
      <c r="C80" s="17">
        <v>30</v>
      </c>
      <c r="D80" s="18">
        <v>131</v>
      </c>
      <c r="E80" s="6">
        <v>7.007638888888889E-4</v>
      </c>
      <c r="F80" s="19">
        <v>65.400000000000006</v>
      </c>
      <c r="G80" s="13"/>
      <c r="I80" s="22">
        <v>28</v>
      </c>
      <c r="J80" s="23">
        <f ca="1"/>
        <v>7.019212962962963E-4</v>
      </c>
      <c r="K80" s="23">
        <f ca="1"/>
        <v>7.1498842592592588E-4</v>
      </c>
      <c r="L80" s="23">
        <f ca="1"/>
        <v>7.0476851851851853E-4</v>
      </c>
    </row>
    <row r="81" spans="1:12" x14ac:dyDescent="0.25">
      <c r="A81" s="15">
        <v>3</v>
      </c>
      <c r="B81" s="16" t="s">
        <v>31</v>
      </c>
      <c r="C81" s="17">
        <v>30</v>
      </c>
      <c r="D81" s="18">
        <v>136</v>
      </c>
      <c r="E81" s="6">
        <v>7.6663194444444446E-4</v>
      </c>
      <c r="F81" s="19">
        <v>59.79</v>
      </c>
      <c r="G81" s="13"/>
      <c r="I81" s="22">
        <v>29</v>
      </c>
      <c r="J81" s="23">
        <f ca="1"/>
        <v>6.9754629629629626E-4</v>
      </c>
      <c r="K81" s="23">
        <f ca="1"/>
        <v>7.0557870370370381E-4</v>
      </c>
      <c r="L81" s="23">
        <f ca="1"/>
        <v>7.0204861111111119E-4</v>
      </c>
    </row>
    <row r="82" spans="1:12" x14ac:dyDescent="0.25">
      <c r="A82" s="15">
        <v>3</v>
      </c>
      <c r="B82" s="16" t="s">
        <v>31</v>
      </c>
      <c r="C82" s="17">
        <v>30</v>
      </c>
      <c r="D82" s="18">
        <v>136</v>
      </c>
      <c r="E82" s="6">
        <v>7.0973379629629631E-4</v>
      </c>
      <c r="F82" s="19">
        <v>64.58</v>
      </c>
      <c r="G82" s="13"/>
      <c r="I82" s="22">
        <v>30</v>
      </c>
      <c r="J82" s="23">
        <f ca="1"/>
        <v>7.007638888888889E-4</v>
      </c>
      <c r="K82" s="23">
        <f ca="1"/>
        <v>7.006597222222222E-4</v>
      </c>
      <c r="L82" s="23">
        <f ca="1"/>
        <v>7.0145833333333334E-4</v>
      </c>
    </row>
    <row r="83" spans="1:12" x14ac:dyDescent="0.25">
      <c r="A83" s="15">
        <v>3</v>
      </c>
      <c r="B83" s="16" t="s">
        <v>31</v>
      </c>
      <c r="C83" s="17">
        <v>30</v>
      </c>
      <c r="D83" s="18">
        <v>136</v>
      </c>
      <c r="E83" s="6">
        <v>7.0998842592592598E-4</v>
      </c>
      <c r="F83" s="19">
        <v>64.56</v>
      </c>
      <c r="G83" s="13"/>
      <c r="I83" s="22">
        <v>31</v>
      </c>
      <c r="J83" s="23"/>
      <c r="K83" s="23"/>
      <c r="L83" s="23"/>
    </row>
    <row r="84" spans="1:12" x14ac:dyDescent="0.25">
      <c r="A84" s="15">
        <v>3</v>
      </c>
      <c r="B84" s="16" t="s">
        <v>31</v>
      </c>
      <c r="C84" s="17">
        <v>30</v>
      </c>
      <c r="D84" s="18">
        <v>136</v>
      </c>
      <c r="E84" s="6">
        <v>7.0614583333333336E-4</v>
      </c>
      <c r="F84" s="19">
        <v>64.91</v>
      </c>
      <c r="G84" s="13"/>
      <c r="I84" s="22">
        <v>32</v>
      </c>
      <c r="J84" s="23"/>
      <c r="K84" s="23"/>
      <c r="L84" s="23"/>
    </row>
    <row r="85" spans="1:12" x14ac:dyDescent="0.25">
      <c r="A85" s="15">
        <v>3</v>
      </c>
      <c r="B85" s="16" t="s">
        <v>31</v>
      </c>
      <c r="C85" s="17">
        <v>30</v>
      </c>
      <c r="D85" s="18">
        <v>136</v>
      </c>
      <c r="E85" s="6">
        <v>7.1350694444444445E-4</v>
      </c>
      <c r="F85" s="19">
        <v>64.239999999999995</v>
      </c>
      <c r="G85" s="13"/>
      <c r="I85" s="22">
        <v>33</v>
      </c>
      <c r="J85" s="23"/>
      <c r="K85" s="23"/>
      <c r="L85" s="23"/>
    </row>
    <row r="86" spans="1:12" x14ac:dyDescent="0.25">
      <c r="A86" s="15">
        <v>3</v>
      </c>
      <c r="B86" s="16" t="s">
        <v>31</v>
      </c>
      <c r="C86" s="17">
        <v>30</v>
      </c>
      <c r="D86" s="18">
        <v>136</v>
      </c>
      <c r="E86" s="6">
        <v>7.0219907407407416E-4</v>
      </c>
      <c r="F86" s="19">
        <v>65.27</v>
      </c>
      <c r="G86" s="13"/>
      <c r="I86" s="22">
        <v>34</v>
      </c>
      <c r="J86" s="23"/>
      <c r="K86" s="23"/>
      <c r="L86" s="23"/>
    </row>
    <row r="87" spans="1:12" x14ac:dyDescent="0.25">
      <c r="A87" s="15">
        <v>3</v>
      </c>
      <c r="B87" s="16" t="s">
        <v>31</v>
      </c>
      <c r="C87" s="17">
        <v>30</v>
      </c>
      <c r="D87" s="18">
        <v>136</v>
      </c>
      <c r="E87" s="6">
        <v>7.0594907407407401E-4</v>
      </c>
      <c r="F87" s="19">
        <v>64.92</v>
      </c>
      <c r="G87" s="13"/>
      <c r="I87" s="22">
        <v>35</v>
      </c>
      <c r="J87" s="23"/>
      <c r="K87" s="23"/>
      <c r="L87" s="23"/>
    </row>
    <row r="88" spans="1:12" x14ac:dyDescent="0.25">
      <c r="A88" s="15">
        <v>3</v>
      </c>
      <c r="B88" s="16" t="s">
        <v>31</v>
      </c>
      <c r="C88" s="17">
        <v>30</v>
      </c>
      <c r="D88" s="18">
        <v>136</v>
      </c>
      <c r="E88" s="6">
        <v>7.0379629629629644E-4</v>
      </c>
      <c r="F88" s="19">
        <v>65.12</v>
      </c>
      <c r="G88" s="13"/>
      <c r="I88" s="22">
        <v>36</v>
      </c>
      <c r="J88" s="23"/>
      <c r="K88" s="23"/>
      <c r="L88" s="23"/>
    </row>
    <row r="89" spans="1:12" x14ac:dyDescent="0.25">
      <c r="A89" s="15">
        <v>3</v>
      </c>
      <c r="B89" s="16" t="s">
        <v>31</v>
      </c>
      <c r="C89" s="17">
        <v>30</v>
      </c>
      <c r="D89" s="18">
        <v>136</v>
      </c>
      <c r="E89" s="6">
        <v>7.063657407407408E-4</v>
      </c>
      <c r="F89" s="19">
        <v>64.89</v>
      </c>
      <c r="G89" s="13"/>
      <c r="I89" s="22">
        <v>37</v>
      </c>
      <c r="J89" s="23"/>
      <c r="K89" s="23"/>
      <c r="L89" s="23"/>
    </row>
    <row r="90" spans="1:12" x14ac:dyDescent="0.25">
      <c r="A90" s="15">
        <v>3</v>
      </c>
      <c r="B90" s="16" t="s">
        <v>31</v>
      </c>
      <c r="C90" s="17">
        <v>30</v>
      </c>
      <c r="D90" s="18">
        <v>136</v>
      </c>
      <c r="E90" s="6">
        <v>7.0133101851851856E-4</v>
      </c>
      <c r="F90" s="19">
        <v>65.349999999999994</v>
      </c>
      <c r="G90" s="13"/>
      <c r="I90" s="22">
        <v>38</v>
      </c>
      <c r="J90" s="23"/>
      <c r="K90" s="23"/>
      <c r="L90" s="23"/>
    </row>
    <row r="91" spans="1:12" x14ac:dyDescent="0.25">
      <c r="A91" s="15">
        <v>3</v>
      </c>
      <c r="B91" s="16" t="s">
        <v>31</v>
      </c>
      <c r="C91" s="17">
        <v>30</v>
      </c>
      <c r="D91" s="18">
        <v>136</v>
      </c>
      <c r="E91" s="6">
        <v>7.0035879629629625E-4</v>
      </c>
      <c r="F91" s="19">
        <v>65.44</v>
      </c>
      <c r="G91" s="13"/>
      <c r="I91" s="22">
        <v>39</v>
      </c>
      <c r="J91" s="23"/>
      <c r="K91" s="23"/>
      <c r="L91" s="23"/>
    </row>
    <row r="92" spans="1:12" x14ac:dyDescent="0.25">
      <c r="A92" s="15">
        <v>3</v>
      </c>
      <c r="B92" s="16" t="s">
        <v>31</v>
      </c>
      <c r="C92" s="17">
        <v>30</v>
      </c>
      <c r="D92" s="18">
        <v>136</v>
      </c>
      <c r="E92" s="6">
        <v>7.0523148148148159E-4</v>
      </c>
      <c r="F92" s="19">
        <v>64.989999999999995</v>
      </c>
      <c r="G92" s="13"/>
      <c r="I92" s="22">
        <v>40</v>
      </c>
      <c r="J92" s="23"/>
      <c r="K92" s="23"/>
      <c r="L92" s="23"/>
    </row>
    <row r="93" spans="1:12" x14ac:dyDescent="0.25">
      <c r="A93" s="15">
        <v>3</v>
      </c>
      <c r="B93" s="16" t="s">
        <v>31</v>
      </c>
      <c r="C93" s="17">
        <v>30</v>
      </c>
      <c r="D93" s="18">
        <v>136</v>
      </c>
      <c r="E93" s="6">
        <v>7.0164351851851854E-4</v>
      </c>
      <c r="F93" s="19">
        <v>65.319999999999993</v>
      </c>
      <c r="G93" s="13"/>
      <c r="I93" s="22">
        <v>41</v>
      </c>
      <c r="J93" s="23"/>
      <c r="K93" s="23"/>
      <c r="L93" s="23"/>
    </row>
    <row r="94" spans="1:12" x14ac:dyDescent="0.25">
      <c r="A94" s="15">
        <v>3</v>
      </c>
      <c r="B94" s="16" t="s">
        <v>31</v>
      </c>
      <c r="C94" s="17">
        <v>30</v>
      </c>
      <c r="D94" s="18">
        <v>136</v>
      </c>
      <c r="E94" s="6">
        <v>7.027662037037036E-4</v>
      </c>
      <c r="F94" s="19">
        <v>65.22</v>
      </c>
      <c r="G94" s="13"/>
      <c r="I94" s="22">
        <v>42</v>
      </c>
      <c r="J94" s="23"/>
      <c r="K94" s="23"/>
      <c r="L94" s="23"/>
    </row>
    <row r="95" spans="1:12" x14ac:dyDescent="0.25">
      <c r="A95" s="15">
        <v>3</v>
      </c>
      <c r="B95" s="16" t="s">
        <v>31</v>
      </c>
      <c r="C95" s="17">
        <v>30</v>
      </c>
      <c r="D95" s="18">
        <v>136</v>
      </c>
      <c r="E95" s="6">
        <v>7.0136574074074068E-4</v>
      </c>
      <c r="F95" s="19">
        <v>65.349999999999994</v>
      </c>
      <c r="G95" s="13"/>
      <c r="I95" s="22">
        <v>43</v>
      </c>
      <c r="J95" s="23"/>
      <c r="K95" s="23"/>
      <c r="L95" s="23"/>
    </row>
    <row r="96" spans="1:12" x14ac:dyDescent="0.25">
      <c r="A96" s="15">
        <v>3</v>
      </c>
      <c r="B96" s="16" t="s">
        <v>31</v>
      </c>
      <c r="C96" s="17">
        <v>30</v>
      </c>
      <c r="D96" s="18">
        <v>136</v>
      </c>
      <c r="E96" s="6">
        <v>7.0006944444444446E-4</v>
      </c>
      <c r="F96" s="19">
        <v>65.47</v>
      </c>
      <c r="G96" s="13"/>
      <c r="I96" s="22">
        <v>44</v>
      </c>
      <c r="J96" s="23"/>
      <c r="K96" s="23"/>
      <c r="L96" s="23"/>
    </row>
    <row r="97" spans="1:12" x14ac:dyDescent="0.25">
      <c r="A97" s="15">
        <v>3</v>
      </c>
      <c r="B97" s="16" t="s">
        <v>31</v>
      </c>
      <c r="C97" s="17">
        <v>30</v>
      </c>
      <c r="D97" s="18">
        <v>136</v>
      </c>
      <c r="E97" s="6">
        <v>7.0153935185185195E-4</v>
      </c>
      <c r="F97" s="19">
        <v>65.33</v>
      </c>
      <c r="G97" s="13"/>
      <c r="I97" s="22">
        <v>45</v>
      </c>
      <c r="J97" s="23"/>
      <c r="K97" s="23"/>
      <c r="L97" s="23"/>
    </row>
    <row r="98" spans="1:12" x14ac:dyDescent="0.25">
      <c r="A98" s="15">
        <v>3</v>
      </c>
      <c r="B98" s="16" t="s">
        <v>31</v>
      </c>
      <c r="C98" s="17">
        <v>30</v>
      </c>
      <c r="D98" s="18">
        <v>136</v>
      </c>
      <c r="E98" s="6">
        <v>7.1153935185185198E-4</v>
      </c>
      <c r="F98" s="19">
        <v>64.41</v>
      </c>
      <c r="G98" s="13"/>
    </row>
    <row r="99" spans="1:12" x14ac:dyDescent="0.25">
      <c r="A99" s="15">
        <v>3</v>
      </c>
      <c r="B99" s="16" t="s">
        <v>31</v>
      </c>
      <c r="C99" s="17">
        <v>30</v>
      </c>
      <c r="D99" s="18">
        <v>136</v>
      </c>
      <c r="E99" s="6">
        <v>7.0277777777777775E-4</v>
      </c>
      <c r="F99" s="19">
        <v>65.22</v>
      </c>
      <c r="G99" s="13"/>
    </row>
    <row r="100" spans="1:12" x14ac:dyDescent="0.25">
      <c r="A100" s="15">
        <v>3</v>
      </c>
      <c r="B100" s="16" t="s">
        <v>31</v>
      </c>
      <c r="C100" s="17">
        <v>30</v>
      </c>
      <c r="D100" s="18">
        <v>136</v>
      </c>
      <c r="E100" s="6">
        <v>7.0177083333333333E-4</v>
      </c>
      <c r="F100" s="19">
        <v>65.31</v>
      </c>
      <c r="G100" s="13"/>
    </row>
    <row r="101" spans="1:12" x14ac:dyDescent="0.25">
      <c r="A101" s="15">
        <v>3</v>
      </c>
      <c r="B101" s="16" t="s">
        <v>31</v>
      </c>
      <c r="C101" s="17">
        <v>30</v>
      </c>
      <c r="D101" s="18">
        <v>136</v>
      </c>
      <c r="E101" s="6">
        <v>7.0813657407407403E-4</v>
      </c>
      <c r="F101" s="19">
        <v>64.72</v>
      </c>
      <c r="G101" s="13"/>
    </row>
    <row r="102" spans="1:12" x14ac:dyDescent="0.25">
      <c r="A102" s="15">
        <v>3</v>
      </c>
      <c r="B102" s="16" t="s">
        <v>31</v>
      </c>
      <c r="C102" s="17">
        <v>30</v>
      </c>
      <c r="D102" s="18">
        <v>136</v>
      </c>
      <c r="E102" s="6">
        <v>7.0467592592592587E-4</v>
      </c>
      <c r="F102" s="19">
        <v>65.040000000000006</v>
      </c>
      <c r="G102" s="13"/>
    </row>
    <row r="103" spans="1:12" x14ac:dyDescent="0.25">
      <c r="A103" s="15">
        <v>3</v>
      </c>
      <c r="B103" s="16" t="s">
        <v>31</v>
      </c>
      <c r="C103" s="17">
        <v>30</v>
      </c>
      <c r="D103" s="18">
        <v>136</v>
      </c>
      <c r="E103" s="6">
        <v>7.0351851851851836E-4</v>
      </c>
      <c r="F103" s="19">
        <v>65.150000000000006</v>
      </c>
      <c r="G103" s="13"/>
    </row>
    <row r="104" spans="1:12" x14ac:dyDescent="0.25">
      <c r="A104" s="15">
        <v>3</v>
      </c>
      <c r="B104" s="16" t="s">
        <v>31</v>
      </c>
      <c r="C104" s="17">
        <v>30</v>
      </c>
      <c r="D104" s="18">
        <v>136</v>
      </c>
      <c r="E104" s="6">
        <v>7.0223379629629629E-4</v>
      </c>
      <c r="F104" s="19">
        <v>65.27</v>
      </c>
      <c r="G104" s="13"/>
    </row>
    <row r="105" spans="1:12" x14ac:dyDescent="0.25">
      <c r="A105" s="15">
        <v>3</v>
      </c>
      <c r="B105" s="16" t="s">
        <v>31</v>
      </c>
      <c r="C105" s="17">
        <v>30</v>
      </c>
      <c r="D105" s="18">
        <v>136</v>
      </c>
      <c r="E105" s="6">
        <v>7.0475694444444448E-4</v>
      </c>
      <c r="F105" s="19">
        <v>65.03</v>
      </c>
      <c r="G105" s="13"/>
    </row>
    <row r="106" spans="1:12" x14ac:dyDescent="0.25">
      <c r="A106" s="15">
        <v>3</v>
      </c>
      <c r="B106" s="16" t="s">
        <v>31</v>
      </c>
      <c r="C106" s="17">
        <v>30</v>
      </c>
      <c r="D106" s="18">
        <v>136</v>
      </c>
      <c r="E106" s="6">
        <v>7.0273148148148159E-4</v>
      </c>
      <c r="F106" s="19">
        <v>65.22</v>
      </c>
      <c r="G106" s="13"/>
    </row>
    <row r="107" spans="1:12" x14ac:dyDescent="0.25">
      <c r="A107" s="15">
        <v>3</v>
      </c>
      <c r="B107" s="16" t="s">
        <v>31</v>
      </c>
      <c r="C107" s="17">
        <v>30</v>
      </c>
      <c r="D107" s="18">
        <v>136</v>
      </c>
      <c r="E107" s="6">
        <v>7.0819444444444445E-4</v>
      </c>
      <c r="F107" s="19">
        <v>64.72</v>
      </c>
      <c r="G107" s="13"/>
    </row>
    <row r="108" spans="1:12" x14ac:dyDescent="0.25">
      <c r="A108" s="15">
        <v>3</v>
      </c>
      <c r="B108" s="16" t="s">
        <v>31</v>
      </c>
      <c r="C108" s="17">
        <v>30</v>
      </c>
      <c r="D108" s="18">
        <v>136</v>
      </c>
      <c r="E108" s="6">
        <v>7.1498842592592588E-4</v>
      </c>
      <c r="F108" s="19">
        <v>64.099999999999994</v>
      </c>
      <c r="G108" s="13"/>
    </row>
    <row r="109" spans="1:12" x14ac:dyDescent="0.25">
      <c r="A109" s="15">
        <v>3</v>
      </c>
      <c r="B109" s="16" t="s">
        <v>31</v>
      </c>
      <c r="C109" s="17">
        <v>30</v>
      </c>
      <c r="D109" s="18">
        <v>136</v>
      </c>
      <c r="E109" s="6">
        <v>7.0557870370370381E-4</v>
      </c>
      <c r="F109" s="19">
        <v>64.959999999999994</v>
      </c>
      <c r="G109" s="13"/>
    </row>
    <row r="110" spans="1:12" x14ac:dyDescent="0.25">
      <c r="A110" s="15">
        <v>3</v>
      </c>
      <c r="B110" s="16" t="s">
        <v>31</v>
      </c>
      <c r="C110" s="17">
        <v>30</v>
      </c>
      <c r="D110" s="18">
        <v>136</v>
      </c>
      <c r="E110" s="6">
        <v>7.006597222222222E-4</v>
      </c>
      <c r="F110" s="19">
        <v>65.41</v>
      </c>
      <c r="G110" s="13"/>
    </row>
    <row r="111" spans="1:12" x14ac:dyDescent="0.25">
      <c r="A111" s="15">
        <v>3</v>
      </c>
      <c r="B111" s="16" t="s">
        <v>25</v>
      </c>
      <c r="C111" s="17">
        <v>30</v>
      </c>
      <c r="D111" s="18">
        <v>113</v>
      </c>
      <c r="E111" s="6">
        <v>7.5983796296296303E-4</v>
      </c>
      <c r="F111" s="19">
        <v>60.32</v>
      </c>
      <c r="G111" s="13"/>
    </row>
    <row r="112" spans="1:12" x14ac:dyDescent="0.25">
      <c r="A112" s="15">
        <v>3</v>
      </c>
      <c r="B112" s="16" t="s">
        <v>25</v>
      </c>
      <c r="C112" s="17">
        <v>30</v>
      </c>
      <c r="D112" s="18">
        <v>113</v>
      </c>
      <c r="E112" s="6">
        <v>7.1674768518518517E-4</v>
      </c>
      <c r="F112" s="19">
        <v>63.95</v>
      </c>
      <c r="G112" s="13"/>
    </row>
    <row r="113" spans="1:7" x14ac:dyDescent="0.25">
      <c r="A113" s="15">
        <v>3</v>
      </c>
      <c r="B113" s="16" t="s">
        <v>25</v>
      </c>
      <c r="C113" s="17">
        <v>30</v>
      </c>
      <c r="D113" s="18">
        <v>113</v>
      </c>
      <c r="E113" s="6">
        <v>7.1478009259259249E-4</v>
      </c>
      <c r="F113" s="19">
        <v>64.12</v>
      </c>
      <c r="G113" s="13"/>
    </row>
    <row r="114" spans="1:7" x14ac:dyDescent="0.25">
      <c r="A114" s="15">
        <v>3</v>
      </c>
      <c r="B114" s="16" t="s">
        <v>25</v>
      </c>
      <c r="C114" s="17">
        <v>30</v>
      </c>
      <c r="D114" s="18">
        <v>113</v>
      </c>
      <c r="E114" s="6">
        <v>7.2104166666666671E-4</v>
      </c>
      <c r="F114" s="19">
        <v>63.57</v>
      </c>
      <c r="G114" s="13"/>
    </row>
    <row r="115" spans="1:7" x14ac:dyDescent="0.25">
      <c r="A115" s="15">
        <v>3</v>
      </c>
      <c r="B115" s="16" t="s">
        <v>25</v>
      </c>
      <c r="C115" s="17">
        <v>30</v>
      </c>
      <c r="D115" s="18">
        <v>113</v>
      </c>
      <c r="E115" s="6">
        <v>7.169675925925925E-4</v>
      </c>
      <c r="F115" s="19">
        <v>63.93</v>
      </c>
      <c r="G115" s="13"/>
    </row>
    <row r="116" spans="1:7" x14ac:dyDescent="0.25">
      <c r="A116" s="15">
        <v>3</v>
      </c>
      <c r="B116" s="16" t="s">
        <v>25</v>
      </c>
      <c r="C116" s="17">
        <v>30</v>
      </c>
      <c r="D116" s="18">
        <v>113</v>
      </c>
      <c r="E116" s="6">
        <v>7.1060185185185191E-4</v>
      </c>
      <c r="F116" s="19">
        <v>64.5</v>
      </c>
      <c r="G116" s="13"/>
    </row>
    <row r="117" spans="1:7" x14ac:dyDescent="0.25">
      <c r="A117" s="15">
        <v>3</v>
      </c>
      <c r="B117" s="16" t="s">
        <v>25</v>
      </c>
      <c r="C117" s="17">
        <v>30</v>
      </c>
      <c r="D117" s="18">
        <v>113</v>
      </c>
      <c r="E117" s="6">
        <v>7.0269675925925925E-4</v>
      </c>
      <c r="F117" s="19">
        <v>65.22</v>
      </c>
      <c r="G117" s="13"/>
    </row>
    <row r="118" spans="1:7" x14ac:dyDescent="0.25">
      <c r="A118" s="15">
        <v>3</v>
      </c>
      <c r="B118" s="16" t="s">
        <v>25</v>
      </c>
      <c r="C118" s="17">
        <v>30</v>
      </c>
      <c r="D118" s="18">
        <v>113</v>
      </c>
      <c r="E118" s="6">
        <v>7.027662037037036E-4</v>
      </c>
      <c r="F118" s="19">
        <v>65.22</v>
      </c>
      <c r="G118" s="13"/>
    </row>
    <row r="119" spans="1:7" x14ac:dyDescent="0.25">
      <c r="A119" s="15">
        <v>3</v>
      </c>
      <c r="B119" s="16" t="s">
        <v>25</v>
      </c>
      <c r="C119" s="17">
        <v>30</v>
      </c>
      <c r="D119" s="18">
        <v>113</v>
      </c>
      <c r="E119" s="6">
        <v>7.0185185185185183E-4</v>
      </c>
      <c r="F119" s="19">
        <v>65.3</v>
      </c>
      <c r="G119" s="13"/>
    </row>
    <row r="120" spans="1:7" x14ac:dyDescent="0.25">
      <c r="A120" s="15">
        <v>3</v>
      </c>
      <c r="B120" s="16" t="s">
        <v>25</v>
      </c>
      <c r="C120" s="17">
        <v>30</v>
      </c>
      <c r="D120" s="18">
        <v>113</v>
      </c>
      <c r="E120" s="6">
        <v>7.0087962962962975E-4</v>
      </c>
      <c r="F120" s="19">
        <v>65.39</v>
      </c>
      <c r="G120" s="13"/>
    </row>
    <row r="121" spans="1:7" x14ac:dyDescent="0.25">
      <c r="A121" s="15">
        <v>3</v>
      </c>
      <c r="B121" s="16" t="s">
        <v>25</v>
      </c>
      <c r="C121" s="17">
        <v>30</v>
      </c>
      <c r="D121" s="18">
        <v>113</v>
      </c>
      <c r="E121" s="6">
        <v>7.0335648148148145E-4</v>
      </c>
      <c r="F121" s="19">
        <v>65.16</v>
      </c>
      <c r="G121" s="13"/>
    </row>
    <row r="122" spans="1:7" x14ac:dyDescent="0.25">
      <c r="A122" s="15">
        <v>3</v>
      </c>
      <c r="B122" s="16" t="s">
        <v>25</v>
      </c>
      <c r="C122" s="17">
        <v>30</v>
      </c>
      <c r="D122" s="18">
        <v>113</v>
      </c>
      <c r="E122" s="6">
        <v>7.0128472222222217E-4</v>
      </c>
      <c r="F122" s="19">
        <v>65.36</v>
      </c>
      <c r="G122" s="13"/>
    </row>
    <row r="123" spans="1:7" x14ac:dyDescent="0.25">
      <c r="A123" s="15">
        <v>3</v>
      </c>
      <c r="B123" s="16" t="s">
        <v>25</v>
      </c>
      <c r="C123" s="17">
        <v>30</v>
      </c>
      <c r="D123" s="18">
        <v>113</v>
      </c>
      <c r="E123" s="6">
        <v>7.0019675925925935E-4</v>
      </c>
      <c r="F123" s="19">
        <v>65.459999999999994</v>
      </c>
      <c r="G123" s="13"/>
    </row>
    <row r="124" spans="1:7" x14ac:dyDescent="0.25">
      <c r="A124" s="15">
        <v>3</v>
      </c>
      <c r="B124" s="16" t="s">
        <v>25</v>
      </c>
      <c r="C124" s="17">
        <v>30</v>
      </c>
      <c r="D124" s="18">
        <v>113</v>
      </c>
      <c r="E124" s="6">
        <v>7.0281249999999988E-4</v>
      </c>
      <c r="F124" s="19">
        <v>65.209999999999994</v>
      </c>
      <c r="G124" s="13"/>
    </row>
    <row r="125" spans="1:7" x14ac:dyDescent="0.25">
      <c r="A125" s="15">
        <v>3</v>
      </c>
      <c r="B125" s="16" t="s">
        <v>25</v>
      </c>
      <c r="C125" s="17">
        <v>30</v>
      </c>
      <c r="D125" s="18">
        <v>113</v>
      </c>
      <c r="E125" s="6">
        <v>7.0504629629629639E-4</v>
      </c>
      <c r="F125" s="19">
        <v>65.010000000000005</v>
      </c>
      <c r="G125" s="13"/>
    </row>
    <row r="126" spans="1:7" x14ac:dyDescent="0.25">
      <c r="A126" s="15">
        <v>3</v>
      </c>
      <c r="B126" s="16" t="s">
        <v>25</v>
      </c>
      <c r="C126" s="17">
        <v>30</v>
      </c>
      <c r="D126" s="18">
        <v>113</v>
      </c>
      <c r="E126" s="6">
        <v>7.0238425925925937E-4</v>
      </c>
      <c r="F126" s="19">
        <v>65.25</v>
      </c>
      <c r="G126" s="13"/>
    </row>
    <row r="127" spans="1:7" x14ac:dyDescent="0.25">
      <c r="A127" s="15">
        <v>3</v>
      </c>
      <c r="B127" s="16" t="s">
        <v>25</v>
      </c>
      <c r="C127" s="17">
        <v>30</v>
      </c>
      <c r="D127" s="18">
        <v>113</v>
      </c>
      <c r="E127" s="6">
        <v>6.9883101851851866E-4</v>
      </c>
      <c r="F127" s="19">
        <v>65.59</v>
      </c>
      <c r="G127" s="13"/>
    </row>
    <row r="128" spans="1:7" x14ac:dyDescent="0.25">
      <c r="A128" s="15">
        <v>3</v>
      </c>
      <c r="B128" s="16" t="s">
        <v>25</v>
      </c>
      <c r="C128" s="17">
        <v>30</v>
      </c>
      <c r="D128" s="18">
        <v>113</v>
      </c>
      <c r="E128" s="6">
        <v>6.9865740740740739E-4</v>
      </c>
      <c r="F128" s="19">
        <v>65.599999999999994</v>
      </c>
      <c r="G128" s="13"/>
    </row>
    <row r="129" spans="1:7" x14ac:dyDescent="0.25">
      <c r="A129" s="15">
        <v>3</v>
      </c>
      <c r="B129" s="16" t="s">
        <v>25</v>
      </c>
      <c r="C129" s="17">
        <v>30</v>
      </c>
      <c r="D129" s="18">
        <v>113</v>
      </c>
      <c r="E129" s="6">
        <v>6.9954861111111118E-4</v>
      </c>
      <c r="F129" s="19">
        <v>65.52</v>
      </c>
      <c r="G129" s="13"/>
    </row>
    <row r="130" spans="1:7" x14ac:dyDescent="0.25">
      <c r="A130" s="15">
        <v>3</v>
      </c>
      <c r="B130" s="16" t="s">
        <v>25</v>
      </c>
      <c r="C130" s="17">
        <v>30</v>
      </c>
      <c r="D130" s="18">
        <v>113</v>
      </c>
      <c r="E130" s="6">
        <v>7.0050925925925923E-4</v>
      </c>
      <c r="F130" s="19">
        <v>65.430000000000007</v>
      </c>
      <c r="G130" s="13"/>
    </row>
    <row r="131" spans="1:7" x14ac:dyDescent="0.25">
      <c r="A131" s="15">
        <v>3</v>
      </c>
      <c r="B131" s="16" t="s">
        <v>25</v>
      </c>
      <c r="C131" s="17">
        <v>30</v>
      </c>
      <c r="D131" s="18">
        <v>113</v>
      </c>
      <c r="E131" s="6">
        <v>7.0938657407407409E-4</v>
      </c>
      <c r="F131" s="19">
        <v>64.61</v>
      </c>
      <c r="G131" s="13"/>
    </row>
    <row r="132" spans="1:7" x14ac:dyDescent="0.25">
      <c r="A132" s="15">
        <v>3</v>
      </c>
      <c r="B132" s="16" t="s">
        <v>25</v>
      </c>
      <c r="C132" s="17">
        <v>30</v>
      </c>
      <c r="D132" s="18">
        <v>113</v>
      </c>
      <c r="E132" s="6">
        <v>6.9775462962962966E-4</v>
      </c>
      <c r="F132" s="19">
        <v>65.69</v>
      </c>
      <c r="G132" s="13"/>
    </row>
    <row r="133" spans="1:7" x14ac:dyDescent="0.25">
      <c r="A133" s="15">
        <v>3</v>
      </c>
      <c r="B133" s="16" t="s">
        <v>25</v>
      </c>
      <c r="C133" s="17">
        <v>30</v>
      </c>
      <c r="D133" s="18">
        <v>113</v>
      </c>
      <c r="E133" s="6">
        <v>7.0743055555555544E-4</v>
      </c>
      <c r="F133" s="19">
        <v>64.790000000000006</v>
      </c>
      <c r="G133" s="13"/>
    </row>
    <row r="134" spans="1:7" x14ac:dyDescent="0.25">
      <c r="A134" s="15">
        <v>3</v>
      </c>
      <c r="B134" s="16" t="s">
        <v>25</v>
      </c>
      <c r="C134" s="17">
        <v>30</v>
      </c>
      <c r="D134" s="18">
        <v>113</v>
      </c>
      <c r="E134" s="6">
        <v>7.0525462962962957E-4</v>
      </c>
      <c r="F134" s="19">
        <v>64.989999999999995</v>
      </c>
      <c r="G134" s="13"/>
    </row>
    <row r="135" spans="1:7" x14ac:dyDescent="0.25">
      <c r="A135" s="15">
        <v>3</v>
      </c>
      <c r="B135" s="16" t="s">
        <v>25</v>
      </c>
      <c r="C135" s="17">
        <v>30</v>
      </c>
      <c r="D135" s="18">
        <v>113</v>
      </c>
      <c r="E135" s="6">
        <v>7.057060185185186E-4</v>
      </c>
      <c r="F135" s="19">
        <v>64.95</v>
      </c>
      <c r="G135" s="13"/>
    </row>
    <row r="136" spans="1:7" x14ac:dyDescent="0.25">
      <c r="A136" s="15">
        <v>3</v>
      </c>
      <c r="B136" s="16" t="s">
        <v>25</v>
      </c>
      <c r="C136" s="17">
        <v>30</v>
      </c>
      <c r="D136" s="18">
        <v>113</v>
      </c>
      <c r="E136" s="6">
        <v>7.0364583333333336E-4</v>
      </c>
      <c r="F136" s="19">
        <v>65.14</v>
      </c>
      <c r="G136" s="13"/>
    </row>
    <row r="137" spans="1:7" x14ac:dyDescent="0.25">
      <c r="A137" s="15">
        <v>3</v>
      </c>
      <c r="B137" s="16" t="s">
        <v>25</v>
      </c>
      <c r="C137" s="17">
        <v>30</v>
      </c>
      <c r="D137" s="18">
        <v>113</v>
      </c>
      <c r="E137" s="6">
        <v>7.0658564814814813E-4</v>
      </c>
      <c r="F137" s="19">
        <v>64.87</v>
      </c>
      <c r="G137" s="13"/>
    </row>
    <row r="138" spans="1:7" x14ac:dyDescent="0.25">
      <c r="A138" s="15">
        <v>3</v>
      </c>
      <c r="B138" s="16" t="s">
        <v>25</v>
      </c>
      <c r="C138" s="17">
        <v>30</v>
      </c>
      <c r="D138" s="18">
        <v>113</v>
      </c>
      <c r="E138" s="6">
        <v>7.0476851851851853E-4</v>
      </c>
      <c r="F138" s="19">
        <v>65.03</v>
      </c>
      <c r="G138" s="13"/>
    </row>
    <row r="139" spans="1:7" x14ac:dyDescent="0.25">
      <c r="A139" s="15">
        <v>3</v>
      </c>
      <c r="B139" s="16" t="s">
        <v>25</v>
      </c>
      <c r="C139" s="17">
        <v>30</v>
      </c>
      <c r="D139" s="18">
        <v>113</v>
      </c>
      <c r="E139" s="6">
        <v>7.0204861111111119E-4</v>
      </c>
      <c r="F139" s="19">
        <v>65.290000000000006</v>
      </c>
      <c r="G139" s="13"/>
    </row>
    <row r="140" spans="1:7" x14ac:dyDescent="0.25">
      <c r="A140" s="15">
        <v>3</v>
      </c>
      <c r="B140" s="16" t="s">
        <v>25</v>
      </c>
      <c r="C140" s="17">
        <v>30</v>
      </c>
      <c r="D140" s="18">
        <v>113</v>
      </c>
      <c r="E140" s="6">
        <v>7.0145833333333334E-4</v>
      </c>
      <c r="F140" s="19">
        <v>65.34</v>
      </c>
      <c r="G140" s="13"/>
    </row>
    <row r="141" spans="1:7" x14ac:dyDescent="0.25">
      <c r="A141" s="15">
        <v>3</v>
      </c>
      <c r="B141" s="16" t="s">
        <v>33</v>
      </c>
      <c r="C141" s="17">
        <v>30</v>
      </c>
      <c r="D141" s="18">
        <v>102</v>
      </c>
      <c r="E141" s="6">
        <v>7.6135416666666669E-4</v>
      </c>
      <c r="F141" s="19">
        <v>60.2</v>
      </c>
      <c r="G141" s="13"/>
    </row>
    <row r="142" spans="1:7" x14ac:dyDescent="0.25">
      <c r="A142" s="15">
        <v>3</v>
      </c>
      <c r="B142" s="16" t="s">
        <v>33</v>
      </c>
      <c r="C142" s="17">
        <v>30</v>
      </c>
      <c r="D142" s="18">
        <v>102</v>
      </c>
      <c r="E142" s="6">
        <v>7.1171296296296293E-4</v>
      </c>
      <c r="F142" s="19">
        <v>64.400000000000006</v>
      </c>
      <c r="G142" s="13"/>
    </row>
    <row r="143" spans="1:7" x14ac:dyDescent="0.25">
      <c r="A143" s="15">
        <v>3</v>
      </c>
      <c r="B143" s="16" t="s">
        <v>33</v>
      </c>
      <c r="C143" s="17">
        <v>30</v>
      </c>
      <c r="D143" s="18">
        <v>102</v>
      </c>
      <c r="E143" s="6">
        <v>7.0858796296296295E-4</v>
      </c>
      <c r="F143" s="19">
        <v>64.680000000000007</v>
      </c>
      <c r="G143" s="13"/>
    </row>
    <row r="144" spans="1:7" x14ac:dyDescent="0.25">
      <c r="A144" s="15">
        <v>3</v>
      </c>
      <c r="B144" s="16" t="s">
        <v>33</v>
      </c>
      <c r="C144" s="17">
        <v>30</v>
      </c>
      <c r="D144" s="18">
        <v>102</v>
      </c>
      <c r="E144" s="6">
        <v>7.0954861111111099E-4</v>
      </c>
      <c r="F144" s="19">
        <v>64.599999999999994</v>
      </c>
      <c r="G144" s="13"/>
    </row>
    <row r="145" spans="1:7" x14ac:dyDescent="0.25">
      <c r="A145" s="15">
        <v>3</v>
      </c>
      <c r="B145" s="16" t="s">
        <v>33</v>
      </c>
      <c r="C145" s="17">
        <v>30</v>
      </c>
      <c r="D145" s="18">
        <v>102</v>
      </c>
      <c r="E145" s="6">
        <v>7.1461805555555558E-4</v>
      </c>
      <c r="F145" s="19">
        <v>64.14</v>
      </c>
      <c r="G145" s="13"/>
    </row>
    <row r="146" spans="1:7" x14ac:dyDescent="0.25">
      <c r="A146" s="15">
        <v>3</v>
      </c>
      <c r="B146" s="16" t="s">
        <v>33</v>
      </c>
      <c r="C146" s="17">
        <v>30</v>
      </c>
      <c r="D146" s="18">
        <v>102</v>
      </c>
      <c r="E146" s="6">
        <v>7.0273148148148159E-4</v>
      </c>
      <c r="F146" s="19">
        <v>65.22</v>
      </c>
      <c r="G146" s="13"/>
    </row>
    <row r="147" spans="1:7" x14ac:dyDescent="0.25">
      <c r="A147" s="15">
        <v>3</v>
      </c>
      <c r="B147" s="16" t="s">
        <v>33</v>
      </c>
      <c r="C147" s="17">
        <v>30</v>
      </c>
      <c r="D147" s="18">
        <v>102</v>
      </c>
      <c r="E147" s="6">
        <v>7.0718750000000003E-4</v>
      </c>
      <c r="F147" s="19">
        <v>64.81</v>
      </c>
      <c r="G147" s="13"/>
    </row>
    <row r="148" spans="1:7" x14ac:dyDescent="0.25">
      <c r="A148" s="15">
        <v>3</v>
      </c>
      <c r="B148" s="16" t="s">
        <v>33</v>
      </c>
      <c r="C148" s="17">
        <v>30</v>
      </c>
      <c r="D148" s="18">
        <v>102</v>
      </c>
      <c r="E148" s="6">
        <v>7.0354166666666666E-4</v>
      </c>
      <c r="F148" s="19">
        <v>65.150000000000006</v>
      </c>
      <c r="G148" s="13"/>
    </row>
    <row r="149" spans="1:7" x14ac:dyDescent="0.25">
      <c r="A149" s="15">
        <v>3</v>
      </c>
      <c r="B149" s="16" t="s">
        <v>33</v>
      </c>
      <c r="C149" s="17">
        <v>30</v>
      </c>
      <c r="D149" s="18">
        <v>102</v>
      </c>
      <c r="E149" s="6">
        <v>7.0923611111111111E-4</v>
      </c>
      <c r="F149" s="19">
        <v>64.62</v>
      </c>
      <c r="G149" s="13"/>
    </row>
    <row r="150" spans="1:7" x14ac:dyDescent="0.25">
      <c r="A150" s="15">
        <v>3</v>
      </c>
      <c r="B150" s="16" t="s">
        <v>33</v>
      </c>
      <c r="C150" s="17">
        <v>30</v>
      </c>
      <c r="D150" s="18">
        <v>102</v>
      </c>
      <c r="E150" s="6">
        <v>7.0324074074074071E-4</v>
      </c>
      <c r="F150" s="19">
        <v>65.17</v>
      </c>
      <c r="G150" s="13"/>
    </row>
    <row r="151" spans="1:7" x14ac:dyDescent="0.25">
      <c r="A151" s="15">
        <v>3</v>
      </c>
      <c r="B151" s="16" t="s">
        <v>33</v>
      </c>
      <c r="C151" s="17">
        <v>30</v>
      </c>
      <c r="D151" s="18">
        <v>102</v>
      </c>
      <c r="E151" s="6">
        <v>6.989236111111111E-4</v>
      </c>
      <c r="F151" s="19">
        <v>65.58</v>
      </c>
      <c r="G151" s="13"/>
    </row>
    <row r="152" spans="1:7" x14ac:dyDescent="0.25">
      <c r="A152" s="15">
        <v>3</v>
      </c>
      <c r="B152" s="16" t="s">
        <v>33</v>
      </c>
      <c r="C152" s="17">
        <v>30</v>
      </c>
      <c r="D152" s="18">
        <v>102</v>
      </c>
      <c r="E152" s="6">
        <v>7.1250000000000003E-4</v>
      </c>
      <c r="F152" s="19">
        <v>64.33</v>
      </c>
      <c r="G152" s="13"/>
    </row>
    <row r="153" spans="1:7" x14ac:dyDescent="0.25">
      <c r="A153" s="15">
        <v>3</v>
      </c>
      <c r="B153" s="16" t="s">
        <v>33</v>
      </c>
      <c r="C153" s="17">
        <v>30</v>
      </c>
      <c r="D153" s="18">
        <v>102</v>
      </c>
      <c r="E153" s="6">
        <v>7.0395833333333335E-4</v>
      </c>
      <c r="F153" s="19">
        <v>65.11</v>
      </c>
      <c r="G153" s="13"/>
    </row>
    <row r="154" spans="1:7" x14ac:dyDescent="0.25">
      <c r="A154" s="15">
        <v>3</v>
      </c>
      <c r="B154" s="16" t="s">
        <v>33</v>
      </c>
      <c r="C154" s="17">
        <v>30</v>
      </c>
      <c r="D154" s="18">
        <v>102</v>
      </c>
      <c r="E154" s="6">
        <v>7.0888888888888878E-4</v>
      </c>
      <c r="F154" s="19">
        <v>64.66</v>
      </c>
      <c r="G154" s="13"/>
    </row>
    <row r="155" spans="1:7" x14ac:dyDescent="0.25">
      <c r="A155" s="15">
        <v>3</v>
      </c>
      <c r="B155" s="16" t="s">
        <v>33</v>
      </c>
      <c r="C155" s="17">
        <v>30</v>
      </c>
      <c r="D155" s="18">
        <v>102</v>
      </c>
      <c r="E155" s="6">
        <v>7.0668981481481483E-4</v>
      </c>
      <c r="F155" s="19">
        <v>64.86</v>
      </c>
      <c r="G155" s="13"/>
    </row>
    <row r="156" spans="1:7" x14ac:dyDescent="0.25">
      <c r="A156" s="15">
        <v>3</v>
      </c>
      <c r="B156" s="16" t="s">
        <v>33</v>
      </c>
      <c r="C156" s="17">
        <v>30</v>
      </c>
      <c r="D156" s="18">
        <v>102</v>
      </c>
      <c r="E156" s="6">
        <v>7.0341435185185188E-4</v>
      </c>
      <c r="F156" s="19">
        <v>65.16</v>
      </c>
      <c r="G156" s="13"/>
    </row>
    <row r="157" spans="1:7" x14ac:dyDescent="0.25">
      <c r="A157" s="15">
        <v>3</v>
      </c>
      <c r="B157" s="16" t="s">
        <v>33</v>
      </c>
      <c r="C157" s="17">
        <v>30</v>
      </c>
      <c r="D157" s="18">
        <v>102</v>
      </c>
      <c r="E157" s="6">
        <v>7.0515046296296298E-4</v>
      </c>
      <c r="F157" s="19">
        <v>65</v>
      </c>
      <c r="G157" s="13"/>
    </row>
    <row r="158" spans="1:7" x14ac:dyDescent="0.25">
      <c r="A158" s="15">
        <v>3</v>
      </c>
      <c r="B158" s="16" t="s">
        <v>33</v>
      </c>
      <c r="C158" s="17">
        <v>30</v>
      </c>
      <c r="D158" s="18">
        <v>102</v>
      </c>
      <c r="E158" s="6">
        <v>7.0929398148148143E-4</v>
      </c>
      <c r="F158" s="19">
        <v>64.62</v>
      </c>
      <c r="G158" s="13"/>
    </row>
    <row r="159" spans="1:7" x14ac:dyDescent="0.25">
      <c r="A159" s="15">
        <v>3</v>
      </c>
      <c r="B159" s="16" t="s">
        <v>33</v>
      </c>
      <c r="C159" s="17">
        <v>30</v>
      </c>
      <c r="D159" s="18">
        <v>102</v>
      </c>
      <c r="E159" s="6">
        <v>7.0469907407407406E-4</v>
      </c>
      <c r="F159" s="19">
        <v>65.040000000000006</v>
      </c>
      <c r="G159" s="13"/>
    </row>
    <row r="160" spans="1:7" x14ac:dyDescent="0.25">
      <c r="A160" s="15">
        <v>3</v>
      </c>
      <c r="B160" s="16" t="s">
        <v>33</v>
      </c>
      <c r="C160" s="17">
        <v>30</v>
      </c>
      <c r="D160" s="18">
        <v>102</v>
      </c>
      <c r="E160" s="6">
        <v>7.046064814814814E-4</v>
      </c>
      <c r="F160" s="19">
        <v>65.05</v>
      </c>
      <c r="G160" s="13"/>
    </row>
    <row r="161" spans="1:7" x14ac:dyDescent="0.25">
      <c r="A161" s="15">
        <v>3</v>
      </c>
      <c r="B161" s="16" t="s">
        <v>33</v>
      </c>
      <c r="C161" s="17">
        <v>30</v>
      </c>
      <c r="D161" s="18">
        <v>102</v>
      </c>
      <c r="E161" s="6">
        <v>7.1289351851851852E-4</v>
      </c>
      <c r="F161" s="19">
        <v>64.290000000000006</v>
      </c>
      <c r="G161" s="13"/>
    </row>
    <row r="162" spans="1:7" x14ac:dyDescent="0.25">
      <c r="A162" s="15">
        <v>3</v>
      </c>
      <c r="B162" s="16" t="s">
        <v>33</v>
      </c>
      <c r="C162" s="17">
        <v>30</v>
      </c>
      <c r="D162" s="18">
        <v>102</v>
      </c>
      <c r="E162" s="6">
        <v>6.9718749999999989E-4</v>
      </c>
      <c r="F162" s="19">
        <v>65.739999999999995</v>
      </c>
      <c r="G162" s="13"/>
    </row>
    <row r="163" spans="1:7" x14ac:dyDescent="0.25">
      <c r="A163" s="15">
        <v>3</v>
      </c>
      <c r="B163" s="16" t="s">
        <v>33</v>
      </c>
      <c r="C163" s="17">
        <v>30</v>
      </c>
      <c r="D163" s="18">
        <v>102</v>
      </c>
      <c r="E163" s="6">
        <v>7.0402777777777781E-4</v>
      </c>
      <c r="F163" s="19">
        <v>65.099999999999994</v>
      </c>
      <c r="G163" s="13"/>
    </row>
    <row r="164" spans="1:7" x14ac:dyDescent="0.25">
      <c r="A164" s="15">
        <v>3</v>
      </c>
      <c r="B164" s="16" t="s">
        <v>33</v>
      </c>
      <c r="C164" s="17">
        <v>30</v>
      </c>
      <c r="D164" s="18">
        <v>102</v>
      </c>
      <c r="E164" s="6">
        <v>7.0905092592592591E-4</v>
      </c>
      <c r="F164" s="19">
        <v>64.64</v>
      </c>
      <c r="G164" s="13"/>
    </row>
    <row r="165" spans="1:7" x14ac:dyDescent="0.25">
      <c r="A165" s="15">
        <v>3</v>
      </c>
      <c r="B165" s="16" t="s">
        <v>33</v>
      </c>
      <c r="C165" s="17">
        <v>30</v>
      </c>
      <c r="D165" s="18">
        <v>102</v>
      </c>
      <c r="E165" s="6">
        <v>7.0296296296296296E-4</v>
      </c>
      <c r="F165" s="19">
        <v>65.2</v>
      </c>
      <c r="G165" s="13"/>
    </row>
    <row r="166" spans="1:7" x14ac:dyDescent="0.25">
      <c r="A166" s="15">
        <v>3</v>
      </c>
      <c r="B166" s="16" t="s">
        <v>33</v>
      </c>
      <c r="C166" s="17">
        <v>30</v>
      </c>
      <c r="D166" s="18">
        <v>102</v>
      </c>
      <c r="E166" s="6">
        <v>7.0295138888888892E-4</v>
      </c>
      <c r="F166" s="19">
        <v>65.2</v>
      </c>
      <c r="G166" s="13"/>
    </row>
    <row r="167" spans="1:7" x14ac:dyDescent="0.25">
      <c r="A167" s="15">
        <v>3</v>
      </c>
      <c r="B167" s="16" t="s">
        <v>33</v>
      </c>
      <c r="C167" s="17">
        <v>30</v>
      </c>
      <c r="D167" s="18">
        <v>102</v>
      </c>
      <c r="E167" s="6">
        <v>7.0666666666666664E-4</v>
      </c>
      <c r="F167" s="19">
        <v>64.86</v>
      </c>
      <c r="G167" s="13"/>
    </row>
    <row r="168" spans="1:7" x14ac:dyDescent="0.25">
      <c r="A168" s="15">
        <v>3</v>
      </c>
      <c r="B168" s="16" t="s">
        <v>33</v>
      </c>
      <c r="C168" s="17">
        <v>30</v>
      </c>
      <c r="D168" s="18">
        <v>102</v>
      </c>
      <c r="E168" s="6">
        <v>7.0827546296296296E-4</v>
      </c>
      <c r="F168" s="19">
        <v>64.709999999999994</v>
      </c>
      <c r="G168" s="13"/>
    </row>
    <row r="169" spans="1:7" x14ac:dyDescent="0.25">
      <c r="A169" s="15">
        <v>3</v>
      </c>
      <c r="B169" s="16" t="s">
        <v>33</v>
      </c>
      <c r="C169" s="17">
        <v>30</v>
      </c>
      <c r="D169" s="18">
        <v>102</v>
      </c>
      <c r="E169" s="6">
        <v>7.0672453703703696E-4</v>
      </c>
      <c r="F169" s="19">
        <v>64.849999999999994</v>
      </c>
      <c r="G169" s="13"/>
    </row>
    <row r="170" spans="1:7" x14ac:dyDescent="0.25">
      <c r="A170" s="15">
        <v>3</v>
      </c>
      <c r="B170" s="16" t="s">
        <v>33</v>
      </c>
      <c r="C170" s="17">
        <v>30</v>
      </c>
      <c r="D170" s="18">
        <v>102</v>
      </c>
      <c r="E170" s="6">
        <v>7.1043981481481479E-4</v>
      </c>
      <c r="F170" s="19">
        <v>64.510000000000005</v>
      </c>
      <c r="G170" s="13"/>
    </row>
    <row r="171" spans="1:7" x14ac:dyDescent="0.25">
      <c r="A171" s="15">
        <v>3</v>
      </c>
      <c r="B171" s="16" t="s">
        <v>17</v>
      </c>
      <c r="C171" s="17">
        <v>30</v>
      </c>
      <c r="D171" s="18">
        <v>106</v>
      </c>
      <c r="E171" s="6">
        <v>7.7293981481481484E-4</v>
      </c>
      <c r="F171" s="19">
        <v>59.3</v>
      </c>
      <c r="G171" s="13"/>
    </row>
    <row r="172" spans="1:7" x14ac:dyDescent="0.25">
      <c r="A172" s="15">
        <v>3</v>
      </c>
      <c r="B172" s="16" t="s">
        <v>17</v>
      </c>
      <c r="C172" s="17">
        <v>30</v>
      </c>
      <c r="D172" s="18">
        <v>106</v>
      </c>
      <c r="E172" s="6">
        <v>7.2087962962962958E-4</v>
      </c>
      <c r="F172" s="19">
        <v>63.58</v>
      </c>
      <c r="G172" s="13"/>
    </row>
    <row r="173" spans="1:7" x14ac:dyDescent="0.25">
      <c r="A173" s="15">
        <v>3</v>
      </c>
      <c r="B173" s="16" t="s">
        <v>17</v>
      </c>
      <c r="C173" s="17">
        <v>30</v>
      </c>
      <c r="D173" s="18">
        <v>106</v>
      </c>
      <c r="E173" s="6">
        <v>7.1376157407407402E-4</v>
      </c>
      <c r="F173" s="19">
        <v>64.209999999999994</v>
      </c>
      <c r="G173" s="13"/>
    </row>
    <row r="174" spans="1:7" x14ac:dyDescent="0.25">
      <c r="A174" s="15">
        <v>3</v>
      </c>
      <c r="B174" s="16" t="s">
        <v>17</v>
      </c>
      <c r="C174" s="17">
        <v>30</v>
      </c>
      <c r="D174" s="18">
        <v>106</v>
      </c>
      <c r="E174" s="6">
        <v>7.2243055555555559E-4</v>
      </c>
      <c r="F174" s="19">
        <v>63.44</v>
      </c>
      <c r="G174" s="13"/>
    </row>
    <row r="175" spans="1:7" x14ac:dyDescent="0.25">
      <c r="A175" s="15">
        <v>3</v>
      </c>
      <c r="B175" s="16" t="s">
        <v>17</v>
      </c>
      <c r="C175" s="17">
        <v>30</v>
      </c>
      <c r="D175" s="18">
        <v>106</v>
      </c>
      <c r="E175" s="6">
        <v>7.1675925925925932E-4</v>
      </c>
      <c r="F175" s="19">
        <v>63.95</v>
      </c>
      <c r="G175" s="13"/>
    </row>
    <row r="176" spans="1:7" x14ac:dyDescent="0.25">
      <c r="A176" s="15">
        <v>3</v>
      </c>
      <c r="B176" s="16" t="s">
        <v>17</v>
      </c>
      <c r="C176" s="17">
        <v>30</v>
      </c>
      <c r="D176" s="18">
        <v>106</v>
      </c>
      <c r="E176" s="6">
        <v>7.0937500000000004E-4</v>
      </c>
      <c r="F176" s="19">
        <v>64.61</v>
      </c>
      <c r="G176" s="13"/>
    </row>
    <row r="177" spans="1:7" x14ac:dyDescent="0.25">
      <c r="A177" s="15">
        <v>3</v>
      </c>
      <c r="B177" s="16" t="s">
        <v>17</v>
      </c>
      <c r="C177" s="17">
        <v>30</v>
      </c>
      <c r="D177" s="18">
        <v>106</v>
      </c>
      <c r="E177" s="6">
        <v>7.0212962962962948E-4</v>
      </c>
      <c r="F177" s="19">
        <v>65.28</v>
      </c>
      <c r="G177" s="13"/>
    </row>
    <row r="178" spans="1:7" x14ac:dyDescent="0.25">
      <c r="A178" s="15">
        <v>3</v>
      </c>
      <c r="B178" s="16" t="s">
        <v>17</v>
      </c>
      <c r="C178" s="17">
        <v>30</v>
      </c>
      <c r="D178" s="18">
        <v>106</v>
      </c>
      <c r="E178" s="6">
        <v>7.0291666666666669E-4</v>
      </c>
      <c r="F178" s="19">
        <v>65.2</v>
      </c>
      <c r="G178" s="13"/>
    </row>
    <row r="179" spans="1:7" x14ac:dyDescent="0.25">
      <c r="A179" s="15">
        <v>3</v>
      </c>
      <c r="B179" s="16" t="s">
        <v>17</v>
      </c>
      <c r="C179" s="17">
        <v>30</v>
      </c>
      <c r="D179" s="18">
        <v>106</v>
      </c>
      <c r="E179" s="6">
        <v>7.0165509259259269E-4</v>
      </c>
      <c r="F179" s="19">
        <v>65.319999999999993</v>
      </c>
      <c r="G179" s="13"/>
    </row>
    <row r="180" spans="1:7" x14ac:dyDescent="0.25">
      <c r="A180" s="15">
        <v>3</v>
      </c>
      <c r="B180" s="16" t="s">
        <v>17</v>
      </c>
      <c r="C180" s="17">
        <v>30</v>
      </c>
      <c r="D180" s="18">
        <v>106</v>
      </c>
      <c r="E180" s="6">
        <v>7.0084490740740741E-4</v>
      </c>
      <c r="F180" s="19">
        <v>65.400000000000006</v>
      </c>
      <c r="G180" s="13"/>
    </row>
    <row r="181" spans="1:7" x14ac:dyDescent="0.25">
      <c r="A181" s="15">
        <v>3</v>
      </c>
      <c r="B181" s="16" t="s">
        <v>17</v>
      </c>
      <c r="C181" s="17">
        <v>30</v>
      </c>
      <c r="D181" s="18">
        <v>106</v>
      </c>
      <c r="E181" s="6">
        <v>7.001851851851852E-4</v>
      </c>
      <c r="F181" s="19">
        <v>65.459999999999994</v>
      </c>
      <c r="G181" s="13"/>
    </row>
    <row r="182" spans="1:7" x14ac:dyDescent="0.25">
      <c r="A182" s="15">
        <v>3</v>
      </c>
      <c r="B182" s="16" t="s">
        <v>17</v>
      </c>
      <c r="C182" s="17">
        <v>30</v>
      </c>
      <c r="D182" s="18">
        <v>106</v>
      </c>
      <c r="E182" s="6">
        <v>7.0148148148148142E-4</v>
      </c>
      <c r="F182" s="19">
        <v>65.34</v>
      </c>
      <c r="G182" s="13"/>
    </row>
    <row r="183" spans="1:7" x14ac:dyDescent="0.25">
      <c r="A183" s="15">
        <v>3</v>
      </c>
      <c r="B183" s="16" t="s">
        <v>17</v>
      </c>
      <c r="C183" s="17">
        <v>30</v>
      </c>
      <c r="D183" s="18">
        <v>106</v>
      </c>
      <c r="E183" s="6">
        <v>7.0305555555555562E-4</v>
      </c>
      <c r="F183" s="19">
        <v>65.19</v>
      </c>
      <c r="G183" s="13"/>
    </row>
    <row r="184" spans="1:7" x14ac:dyDescent="0.25">
      <c r="A184" s="15">
        <v>3</v>
      </c>
      <c r="B184" s="16" t="s">
        <v>17</v>
      </c>
      <c r="C184" s="17">
        <v>30</v>
      </c>
      <c r="D184" s="18">
        <v>106</v>
      </c>
      <c r="E184" s="6">
        <v>7.0247685185185181E-4</v>
      </c>
      <c r="F184" s="19">
        <v>65.25</v>
      </c>
      <c r="G184" s="13"/>
    </row>
    <row r="185" spans="1:7" x14ac:dyDescent="0.25">
      <c r="A185" s="15">
        <v>3</v>
      </c>
      <c r="B185" s="16" t="s">
        <v>17</v>
      </c>
      <c r="C185" s="17">
        <v>30</v>
      </c>
      <c r="D185" s="18">
        <v>106</v>
      </c>
      <c r="E185" s="6">
        <v>7.075231481481481E-4</v>
      </c>
      <c r="F185" s="19">
        <v>64.78</v>
      </c>
      <c r="G185" s="13"/>
    </row>
    <row r="186" spans="1:7" x14ac:dyDescent="0.25">
      <c r="A186" s="15">
        <v>3</v>
      </c>
      <c r="B186" s="16" t="s">
        <v>17</v>
      </c>
      <c r="C186" s="17">
        <v>30</v>
      </c>
      <c r="D186" s="18">
        <v>106</v>
      </c>
      <c r="E186" s="6">
        <v>7.0309027777777785E-4</v>
      </c>
      <c r="F186" s="19">
        <v>65.19</v>
      </c>
      <c r="G186" s="13"/>
    </row>
    <row r="187" spans="1:7" x14ac:dyDescent="0.25">
      <c r="A187" s="15">
        <v>3</v>
      </c>
      <c r="B187" s="16" t="s">
        <v>17</v>
      </c>
      <c r="C187" s="17">
        <v>30</v>
      </c>
      <c r="D187" s="18">
        <v>106</v>
      </c>
      <c r="E187" s="6">
        <v>6.9755787037037041E-4</v>
      </c>
      <c r="F187" s="19">
        <v>65.709999999999994</v>
      </c>
      <c r="G187" s="13"/>
    </row>
    <row r="188" spans="1:7" x14ac:dyDescent="0.25">
      <c r="A188" s="15">
        <v>3</v>
      </c>
      <c r="B188" s="16" t="s">
        <v>17</v>
      </c>
      <c r="C188" s="17">
        <v>30</v>
      </c>
      <c r="D188" s="18">
        <v>106</v>
      </c>
      <c r="E188" s="6">
        <v>7.0204861111111119E-4</v>
      </c>
      <c r="F188" s="19">
        <v>65.290000000000006</v>
      </c>
      <c r="G188" s="13"/>
    </row>
    <row r="189" spans="1:7" x14ac:dyDescent="0.25">
      <c r="A189" s="15">
        <v>3</v>
      </c>
      <c r="B189" s="16" t="s">
        <v>17</v>
      </c>
      <c r="C189" s="17">
        <v>30</v>
      </c>
      <c r="D189" s="18">
        <v>106</v>
      </c>
      <c r="E189" s="6">
        <v>7.0482638888888895E-4</v>
      </c>
      <c r="F189" s="19">
        <v>65.03</v>
      </c>
      <c r="G189" s="13"/>
    </row>
    <row r="190" spans="1:7" x14ac:dyDescent="0.25">
      <c r="A190" s="15">
        <v>3</v>
      </c>
      <c r="B190" s="16" t="s">
        <v>17</v>
      </c>
      <c r="C190" s="17">
        <v>30</v>
      </c>
      <c r="D190" s="18">
        <v>106</v>
      </c>
      <c r="E190" s="6">
        <v>7.0098379629629634E-4</v>
      </c>
      <c r="F190" s="19">
        <v>65.38</v>
      </c>
      <c r="G190" s="13"/>
    </row>
    <row r="191" spans="1:7" x14ac:dyDescent="0.25">
      <c r="A191" s="15">
        <v>3</v>
      </c>
      <c r="B191" s="16" t="s">
        <v>17</v>
      </c>
      <c r="C191" s="17">
        <v>30</v>
      </c>
      <c r="D191" s="18">
        <v>106</v>
      </c>
      <c r="E191" s="6">
        <v>7.0223379629629629E-4</v>
      </c>
      <c r="F191" s="19">
        <v>65.27</v>
      </c>
      <c r="G191" s="13"/>
    </row>
    <row r="192" spans="1:7" x14ac:dyDescent="0.25">
      <c r="A192" s="15">
        <v>3</v>
      </c>
      <c r="B192" s="16" t="s">
        <v>17</v>
      </c>
      <c r="C192" s="17">
        <v>30</v>
      </c>
      <c r="D192" s="18">
        <v>106</v>
      </c>
      <c r="E192" s="6">
        <v>6.9722222222222223E-4</v>
      </c>
      <c r="F192" s="19">
        <v>65.739999999999995</v>
      </c>
      <c r="G192" s="13"/>
    </row>
    <row r="193" spans="1:7" x14ac:dyDescent="0.25">
      <c r="A193" s="15">
        <v>3</v>
      </c>
      <c r="B193" s="16" t="s">
        <v>17</v>
      </c>
      <c r="C193" s="17">
        <v>30</v>
      </c>
      <c r="D193" s="18">
        <v>106</v>
      </c>
      <c r="E193" s="6">
        <v>7.0390046296296292E-4</v>
      </c>
      <c r="F193" s="19">
        <v>65.11</v>
      </c>
      <c r="G193" s="13"/>
    </row>
    <row r="194" spans="1:7" x14ac:dyDescent="0.25">
      <c r="A194" s="15">
        <v>3</v>
      </c>
      <c r="B194" s="16" t="s">
        <v>17</v>
      </c>
      <c r="C194" s="17">
        <v>30</v>
      </c>
      <c r="D194" s="18">
        <v>106</v>
      </c>
      <c r="E194" s="6">
        <v>7.0780092592592596E-4</v>
      </c>
      <c r="F194" s="19">
        <v>64.75</v>
      </c>
      <c r="G194" s="13"/>
    </row>
    <row r="195" spans="1:7" x14ac:dyDescent="0.25">
      <c r="A195" s="15">
        <v>3</v>
      </c>
      <c r="B195" s="16" t="s">
        <v>17</v>
      </c>
      <c r="C195" s="17">
        <v>30</v>
      </c>
      <c r="D195" s="18">
        <v>106</v>
      </c>
      <c r="E195" s="6">
        <v>7.0295138888888892E-4</v>
      </c>
      <c r="F195" s="19">
        <v>65.2</v>
      </c>
      <c r="G195" s="13"/>
    </row>
    <row r="196" spans="1:7" x14ac:dyDescent="0.25">
      <c r="A196" s="15">
        <v>3</v>
      </c>
      <c r="B196" s="16" t="s">
        <v>17</v>
      </c>
      <c r="C196" s="17">
        <v>30</v>
      </c>
      <c r="D196" s="18">
        <v>106</v>
      </c>
      <c r="E196" s="6">
        <v>7.0744212962962959E-4</v>
      </c>
      <c r="F196" s="19">
        <v>64.790000000000006</v>
      </c>
      <c r="G196" s="13"/>
    </row>
    <row r="197" spans="1:7" x14ac:dyDescent="0.25">
      <c r="A197" s="15">
        <v>3</v>
      </c>
      <c r="B197" s="16" t="s">
        <v>17</v>
      </c>
      <c r="C197" s="17">
        <v>30</v>
      </c>
      <c r="D197" s="18">
        <v>106</v>
      </c>
      <c r="E197" s="6">
        <v>7.0556712962962966E-4</v>
      </c>
      <c r="F197" s="19">
        <v>64.959999999999994</v>
      </c>
      <c r="G197" s="13"/>
    </row>
    <row r="198" spans="1:7" x14ac:dyDescent="0.25">
      <c r="A198" s="15">
        <v>3</v>
      </c>
      <c r="B198" s="16" t="s">
        <v>17</v>
      </c>
      <c r="C198" s="17">
        <v>30</v>
      </c>
      <c r="D198" s="18">
        <v>106</v>
      </c>
      <c r="E198" s="6">
        <v>7.0565972222222221E-4</v>
      </c>
      <c r="F198" s="19">
        <v>64.95</v>
      </c>
      <c r="G198" s="13"/>
    </row>
    <row r="199" spans="1:7" x14ac:dyDescent="0.25">
      <c r="A199" s="15">
        <v>3</v>
      </c>
      <c r="B199" s="16" t="s">
        <v>17</v>
      </c>
      <c r="C199" s="17">
        <v>30</v>
      </c>
      <c r="D199" s="18">
        <v>106</v>
      </c>
      <c r="E199" s="6">
        <v>7.0633101851851846E-4</v>
      </c>
      <c r="F199" s="19">
        <v>64.89</v>
      </c>
      <c r="G199" s="13"/>
    </row>
    <row r="200" spans="1:7" x14ac:dyDescent="0.25">
      <c r="A200" s="15">
        <v>3</v>
      </c>
      <c r="B200" s="16" t="s">
        <v>17</v>
      </c>
      <c r="C200" s="17">
        <v>30</v>
      </c>
      <c r="D200" s="18">
        <v>106</v>
      </c>
      <c r="E200" s="6">
        <v>7.0998842592592598E-4</v>
      </c>
      <c r="F200" s="19">
        <v>64.56</v>
      </c>
      <c r="G200" s="13"/>
    </row>
    <row r="201" spans="1:7" x14ac:dyDescent="0.25">
      <c r="A201" s="15">
        <v>3</v>
      </c>
      <c r="B201" s="16" t="s">
        <v>21</v>
      </c>
      <c r="C201" s="17">
        <v>30</v>
      </c>
      <c r="D201" s="18">
        <v>123</v>
      </c>
      <c r="E201" s="6">
        <v>7.8855324074074082E-4</v>
      </c>
      <c r="F201" s="19">
        <v>58.12</v>
      </c>
      <c r="G201" s="13"/>
    </row>
    <row r="202" spans="1:7" x14ac:dyDescent="0.25">
      <c r="A202" s="15">
        <v>3</v>
      </c>
      <c r="B202" s="16" t="s">
        <v>21</v>
      </c>
      <c r="C202" s="17">
        <v>30</v>
      </c>
      <c r="D202" s="18">
        <v>123</v>
      </c>
      <c r="E202" s="6">
        <v>7.2413194444444445E-4</v>
      </c>
      <c r="F202" s="19">
        <v>63.29</v>
      </c>
      <c r="G202" s="13"/>
    </row>
    <row r="203" spans="1:7" x14ac:dyDescent="0.25">
      <c r="A203" s="15">
        <v>3</v>
      </c>
      <c r="B203" s="16" t="s">
        <v>21</v>
      </c>
      <c r="C203" s="17">
        <v>30</v>
      </c>
      <c r="D203" s="18">
        <v>123</v>
      </c>
      <c r="E203" s="6">
        <v>7.2032407407407407E-4</v>
      </c>
      <c r="F203" s="19">
        <v>63.63</v>
      </c>
      <c r="G203" s="13"/>
    </row>
    <row r="204" spans="1:7" x14ac:dyDescent="0.25">
      <c r="A204" s="15">
        <v>3</v>
      </c>
      <c r="B204" s="16" t="s">
        <v>21</v>
      </c>
      <c r="C204" s="17">
        <v>30</v>
      </c>
      <c r="D204" s="18">
        <v>123</v>
      </c>
      <c r="E204" s="6">
        <v>7.1508101851851854E-4</v>
      </c>
      <c r="F204" s="19">
        <v>64.099999999999994</v>
      </c>
      <c r="G204" s="13"/>
    </row>
    <row r="205" spans="1:7" x14ac:dyDescent="0.25">
      <c r="A205" s="15">
        <v>3</v>
      </c>
      <c r="B205" s="16" t="s">
        <v>21</v>
      </c>
      <c r="C205" s="17">
        <v>30</v>
      </c>
      <c r="D205" s="18">
        <v>123</v>
      </c>
      <c r="E205" s="6">
        <v>7.0807870370370371E-4</v>
      </c>
      <c r="F205" s="19">
        <v>64.73</v>
      </c>
      <c r="G205" s="13"/>
    </row>
    <row r="206" spans="1:7" x14ac:dyDescent="0.25">
      <c r="A206" s="15">
        <v>3</v>
      </c>
      <c r="B206" s="16" t="s">
        <v>21</v>
      </c>
      <c r="C206" s="17">
        <v>30</v>
      </c>
      <c r="D206" s="18">
        <v>123</v>
      </c>
      <c r="E206" s="6">
        <v>7.1565972222222224E-4</v>
      </c>
      <c r="F206" s="19">
        <v>64.040000000000006</v>
      </c>
      <c r="G206" s="13"/>
    </row>
    <row r="207" spans="1:7" x14ac:dyDescent="0.25">
      <c r="A207" s="15">
        <v>3</v>
      </c>
      <c r="B207" s="16" t="s">
        <v>21</v>
      </c>
      <c r="C207" s="17">
        <v>30</v>
      </c>
      <c r="D207" s="18">
        <v>123</v>
      </c>
      <c r="E207" s="6">
        <v>7.0711805555555556E-4</v>
      </c>
      <c r="F207" s="19">
        <v>64.819999999999993</v>
      </c>
      <c r="G207" s="13"/>
    </row>
    <row r="208" spans="1:7" x14ac:dyDescent="0.25">
      <c r="A208" s="15">
        <v>3</v>
      </c>
      <c r="B208" s="16" t="s">
        <v>21</v>
      </c>
      <c r="C208" s="17">
        <v>30</v>
      </c>
      <c r="D208" s="18">
        <v>123</v>
      </c>
      <c r="E208" s="6">
        <v>7.0594907407407401E-4</v>
      </c>
      <c r="F208" s="19">
        <v>64.92</v>
      </c>
      <c r="G208" s="13"/>
    </row>
    <row r="209" spans="1:7" x14ac:dyDescent="0.25">
      <c r="A209" s="15">
        <v>3</v>
      </c>
      <c r="B209" s="16" t="s">
        <v>21</v>
      </c>
      <c r="C209" s="17">
        <v>30</v>
      </c>
      <c r="D209" s="18">
        <v>123</v>
      </c>
      <c r="E209" s="6">
        <v>7.0469907407407406E-4</v>
      </c>
      <c r="F209" s="19">
        <v>65.040000000000006</v>
      </c>
      <c r="G209" s="13"/>
    </row>
    <row r="210" spans="1:7" x14ac:dyDescent="0.25">
      <c r="A210" s="15">
        <v>3</v>
      </c>
      <c r="B210" s="16" t="s">
        <v>21</v>
      </c>
      <c r="C210" s="17">
        <v>30</v>
      </c>
      <c r="D210" s="18">
        <v>123</v>
      </c>
      <c r="E210" s="6">
        <v>7.0107638888888878E-4</v>
      </c>
      <c r="F210" s="19">
        <v>65.38</v>
      </c>
      <c r="G210" s="13"/>
    </row>
    <row r="211" spans="1:7" x14ac:dyDescent="0.25">
      <c r="A211" s="15">
        <v>3</v>
      </c>
      <c r="B211" s="16" t="s">
        <v>21</v>
      </c>
      <c r="C211" s="17">
        <v>30</v>
      </c>
      <c r="D211" s="18">
        <v>123</v>
      </c>
      <c r="E211" s="6">
        <v>7.0306712962962977E-4</v>
      </c>
      <c r="F211" s="19">
        <v>65.19</v>
      </c>
      <c r="G211" s="13"/>
    </row>
    <row r="212" spans="1:7" x14ac:dyDescent="0.25">
      <c r="A212" s="15">
        <v>3</v>
      </c>
      <c r="B212" s="16" t="s">
        <v>21</v>
      </c>
      <c r="C212" s="17">
        <v>30</v>
      </c>
      <c r="D212" s="18">
        <v>123</v>
      </c>
      <c r="E212" s="6">
        <v>7.0295138888888892E-4</v>
      </c>
      <c r="F212" s="19">
        <v>65.2</v>
      </c>
      <c r="G212" s="13"/>
    </row>
    <row r="213" spans="1:7" x14ac:dyDescent="0.25">
      <c r="A213" s="15">
        <v>3</v>
      </c>
      <c r="B213" s="16" t="s">
        <v>21</v>
      </c>
      <c r="C213" s="17">
        <v>30</v>
      </c>
      <c r="D213" s="18">
        <v>123</v>
      </c>
      <c r="E213" s="6">
        <v>7.0530092592592595E-4</v>
      </c>
      <c r="F213" s="19">
        <v>64.98</v>
      </c>
      <c r="G213" s="13"/>
    </row>
    <row r="214" spans="1:7" x14ac:dyDescent="0.25">
      <c r="A214" s="15">
        <v>3</v>
      </c>
      <c r="B214" s="16" t="s">
        <v>21</v>
      </c>
      <c r="C214" s="17">
        <v>30</v>
      </c>
      <c r="D214" s="18">
        <v>123</v>
      </c>
      <c r="E214" s="6">
        <v>7.041319444444444E-4</v>
      </c>
      <c r="F214" s="19">
        <v>65.09</v>
      </c>
      <c r="G214" s="13"/>
    </row>
    <row r="215" spans="1:7" x14ac:dyDescent="0.25">
      <c r="A215" s="15">
        <v>3</v>
      </c>
      <c r="B215" s="16" t="s">
        <v>21</v>
      </c>
      <c r="C215" s="17">
        <v>30</v>
      </c>
      <c r="D215" s="18">
        <v>123</v>
      </c>
      <c r="E215" s="6">
        <v>7.0579861111111114E-4</v>
      </c>
      <c r="F215" s="19">
        <v>64.94</v>
      </c>
      <c r="G215" s="13"/>
    </row>
    <row r="216" spans="1:7" x14ac:dyDescent="0.25">
      <c r="A216" s="15">
        <v>3</v>
      </c>
      <c r="B216" s="16" t="s">
        <v>21</v>
      </c>
      <c r="C216" s="17">
        <v>30</v>
      </c>
      <c r="D216" s="18">
        <v>123</v>
      </c>
      <c r="E216" s="6">
        <v>7.0461805555555555E-4</v>
      </c>
      <c r="F216" s="19">
        <v>65.05</v>
      </c>
      <c r="G216" s="13"/>
    </row>
    <row r="217" spans="1:7" x14ac:dyDescent="0.25">
      <c r="A217" s="15">
        <v>3</v>
      </c>
      <c r="B217" s="16" t="s">
        <v>21</v>
      </c>
      <c r="C217" s="17">
        <v>30</v>
      </c>
      <c r="D217" s="18">
        <v>123</v>
      </c>
      <c r="E217" s="6">
        <v>7.1099537037037041E-4</v>
      </c>
      <c r="F217" s="19">
        <v>64.459999999999994</v>
      </c>
      <c r="G217" s="13"/>
    </row>
    <row r="218" spans="1:7" x14ac:dyDescent="0.25">
      <c r="A218" s="15">
        <v>3</v>
      </c>
      <c r="B218" s="16" t="s">
        <v>21</v>
      </c>
      <c r="C218" s="17">
        <v>30</v>
      </c>
      <c r="D218" s="18">
        <v>123</v>
      </c>
      <c r="E218" s="6">
        <v>7.0586805555555561E-4</v>
      </c>
      <c r="F218" s="19">
        <v>64.930000000000007</v>
      </c>
      <c r="G218" s="13"/>
    </row>
    <row r="219" spans="1:7" x14ac:dyDescent="0.25">
      <c r="A219" s="15">
        <v>3</v>
      </c>
      <c r="B219" s="16" t="s">
        <v>21</v>
      </c>
      <c r="C219" s="17">
        <v>30</v>
      </c>
      <c r="D219" s="18">
        <v>123</v>
      </c>
      <c r="E219" s="6">
        <v>7.0561342592592583E-4</v>
      </c>
      <c r="F219" s="19">
        <v>64.959999999999994</v>
      </c>
      <c r="G219" s="13"/>
    </row>
    <row r="220" spans="1:7" x14ac:dyDescent="0.25">
      <c r="A220" s="15">
        <v>3</v>
      </c>
      <c r="B220" s="16" t="s">
        <v>21</v>
      </c>
      <c r="C220" s="17">
        <v>30</v>
      </c>
      <c r="D220" s="18">
        <v>123</v>
      </c>
      <c r="E220" s="6">
        <v>7.0776620370370362E-4</v>
      </c>
      <c r="F220" s="19">
        <v>64.760000000000005</v>
      </c>
      <c r="G220" s="13"/>
    </row>
    <row r="221" spans="1:7" x14ac:dyDescent="0.25">
      <c r="A221" s="15">
        <v>3</v>
      </c>
      <c r="B221" s="16" t="s">
        <v>21</v>
      </c>
      <c r="C221" s="17">
        <v>30</v>
      </c>
      <c r="D221" s="18">
        <v>123</v>
      </c>
      <c r="E221" s="6">
        <v>7.0687500000000004E-4</v>
      </c>
      <c r="F221" s="19">
        <v>64.84</v>
      </c>
      <c r="G221" s="13"/>
    </row>
    <row r="222" spans="1:7" x14ac:dyDescent="0.25">
      <c r="A222" s="15">
        <v>3</v>
      </c>
      <c r="B222" s="16" t="s">
        <v>21</v>
      </c>
      <c r="C222" s="17">
        <v>30</v>
      </c>
      <c r="D222" s="18">
        <v>123</v>
      </c>
      <c r="E222" s="6">
        <v>7.0646990740740739E-4</v>
      </c>
      <c r="F222" s="19">
        <v>64.88</v>
      </c>
      <c r="G222" s="13"/>
    </row>
    <row r="223" spans="1:7" x14ac:dyDescent="0.25">
      <c r="A223" s="15">
        <v>3</v>
      </c>
      <c r="B223" s="16" t="s">
        <v>21</v>
      </c>
      <c r="C223" s="17">
        <v>30</v>
      </c>
      <c r="D223" s="18">
        <v>123</v>
      </c>
      <c r="E223" s="6">
        <v>7.0623842592592602E-4</v>
      </c>
      <c r="F223" s="19">
        <v>64.900000000000006</v>
      </c>
      <c r="G223" s="13"/>
    </row>
    <row r="224" spans="1:7" x14ac:dyDescent="0.25">
      <c r="A224" s="15">
        <v>3</v>
      </c>
      <c r="B224" s="16" t="s">
        <v>21</v>
      </c>
      <c r="C224" s="17">
        <v>30</v>
      </c>
      <c r="D224" s="18">
        <v>123</v>
      </c>
      <c r="E224" s="6">
        <v>7.0112268518518516E-4</v>
      </c>
      <c r="F224" s="19">
        <v>65.37</v>
      </c>
      <c r="G224" s="13"/>
    </row>
    <row r="225" spans="1:7" x14ac:dyDescent="0.25">
      <c r="A225" s="15">
        <v>3</v>
      </c>
      <c r="B225" s="16" t="s">
        <v>21</v>
      </c>
      <c r="C225" s="17">
        <v>30</v>
      </c>
      <c r="D225" s="18">
        <v>123</v>
      </c>
      <c r="E225" s="6">
        <v>7.0388888888888888E-4</v>
      </c>
      <c r="F225" s="19">
        <v>65.11</v>
      </c>
      <c r="G225" s="13"/>
    </row>
    <row r="226" spans="1:7" x14ac:dyDescent="0.25">
      <c r="A226" s="15">
        <v>3</v>
      </c>
      <c r="B226" s="16" t="s">
        <v>21</v>
      </c>
      <c r="C226" s="17">
        <v>30</v>
      </c>
      <c r="D226" s="18">
        <v>123</v>
      </c>
      <c r="E226" s="6">
        <v>7.0370370370370378E-4</v>
      </c>
      <c r="F226" s="19">
        <v>65.13</v>
      </c>
      <c r="G226" s="13"/>
    </row>
    <row r="227" spans="1:7" x14ac:dyDescent="0.25">
      <c r="A227" s="15">
        <v>3</v>
      </c>
      <c r="B227" s="16" t="s">
        <v>21</v>
      </c>
      <c r="C227" s="17">
        <v>30</v>
      </c>
      <c r="D227" s="18">
        <v>123</v>
      </c>
      <c r="E227" s="6">
        <v>7.0447916666666673E-4</v>
      </c>
      <c r="F227" s="19">
        <v>65.06</v>
      </c>
      <c r="G227" s="13"/>
    </row>
    <row r="228" spans="1:7" x14ac:dyDescent="0.25">
      <c r="A228" s="15">
        <v>3</v>
      </c>
      <c r="B228" s="16" t="s">
        <v>21</v>
      </c>
      <c r="C228" s="17">
        <v>30</v>
      </c>
      <c r="D228" s="18">
        <v>123</v>
      </c>
      <c r="E228" s="6">
        <v>7.0106481481481484E-4</v>
      </c>
      <c r="F228" s="19">
        <v>65.38</v>
      </c>
      <c r="G228" s="13"/>
    </row>
    <row r="229" spans="1:7" x14ac:dyDescent="0.25">
      <c r="A229" s="15">
        <v>3</v>
      </c>
      <c r="B229" s="16" t="s">
        <v>21</v>
      </c>
      <c r="C229" s="17">
        <v>30</v>
      </c>
      <c r="D229" s="18">
        <v>123</v>
      </c>
      <c r="E229" s="6">
        <v>6.9952546296296299E-4</v>
      </c>
      <c r="F229" s="19">
        <v>65.52</v>
      </c>
      <c r="G229" s="13"/>
    </row>
    <row r="230" spans="1:7" x14ac:dyDescent="0.25">
      <c r="A230" s="15">
        <v>3</v>
      </c>
      <c r="B230" s="16" t="s">
        <v>21</v>
      </c>
      <c r="C230" s="17">
        <v>30</v>
      </c>
      <c r="D230" s="18">
        <v>123</v>
      </c>
      <c r="E230" s="6">
        <v>7.0298611111111115E-4</v>
      </c>
      <c r="F230" s="19">
        <v>65.2</v>
      </c>
      <c r="G230" s="13"/>
    </row>
    <row r="231" spans="1:7" x14ac:dyDescent="0.25">
      <c r="A231" s="15">
        <v>3</v>
      </c>
      <c r="B231" s="16" t="s">
        <v>15</v>
      </c>
      <c r="C231" s="17">
        <v>30</v>
      </c>
      <c r="D231" s="18">
        <v>116</v>
      </c>
      <c r="E231" s="6">
        <v>7.8126157407407408E-4</v>
      </c>
      <c r="F231" s="19">
        <v>58.67</v>
      </c>
      <c r="G231" s="13"/>
    </row>
    <row r="232" spans="1:7" x14ac:dyDescent="0.25">
      <c r="A232" s="15">
        <v>3</v>
      </c>
      <c r="B232" s="16" t="s">
        <v>15</v>
      </c>
      <c r="C232" s="17">
        <v>30</v>
      </c>
      <c r="D232" s="18">
        <v>116</v>
      </c>
      <c r="E232" s="6">
        <v>7.2315972222222226E-4</v>
      </c>
      <c r="F232" s="19">
        <v>63.38</v>
      </c>
      <c r="G232" s="13"/>
    </row>
    <row r="233" spans="1:7" x14ac:dyDescent="0.25">
      <c r="A233" s="15">
        <v>3</v>
      </c>
      <c r="B233" s="16" t="s">
        <v>15</v>
      </c>
      <c r="C233" s="17">
        <v>30</v>
      </c>
      <c r="D233" s="18">
        <v>116</v>
      </c>
      <c r="E233" s="6">
        <v>7.2004629629629632E-4</v>
      </c>
      <c r="F233" s="19">
        <v>63.65</v>
      </c>
      <c r="G233" s="13"/>
    </row>
    <row r="234" spans="1:7" x14ac:dyDescent="0.25">
      <c r="A234" s="15">
        <v>3</v>
      </c>
      <c r="B234" s="16" t="s">
        <v>15</v>
      </c>
      <c r="C234" s="17">
        <v>30</v>
      </c>
      <c r="D234" s="18">
        <v>116</v>
      </c>
      <c r="E234" s="6">
        <v>7.2285879629629642E-4</v>
      </c>
      <c r="F234" s="19">
        <v>63.41</v>
      </c>
      <c r="G234" s="13"/>
    </row>
    <row r="235" spans="1:7" x14ac:dyDescent="0.25">
      <c r="A235" s="15">
        <v>3</v>
      </c>
      <c r="B235" s="16" t="s">
        <v>15</v>
      </c>
      <c r="C235" s="17">
        <v>30</v>
      </c>
      <c r="D235" s="18">
        <v>116</v>
      </c>
      <c r="E235" s="6">
        <v>7.1344907407407414E-4</v>
      </c>
      <c r="F235" s="19">
        <v>64.239999999999995</v>
      </c>
      <c r="G235" s="13"/>
    </row>
    <row r="236" spans="1:7" x14ac:dyDescent="0.25">
      <c r="A236" s="15">
        <v>3</v>
      </c>
      <c r="B236" s="16" t="s">
        <v>15</v>
      </c>
      <c r="C236" s="17">
        <v>30</v>
      </c>
      <c r="D236" s="18">
        <v>116</v>
      </c>
      <c r="E236" s="6">
        <v>7.1276620370370374E-4</v>
      </c>
      <c r="F236" s="19">
        <v>64.3</v>
      </c>
      <c r="G236" s="13"/>
    </row>
    <row r="237" spans="1:7" x14ac:dyDescent="0.25">
      <c r="A237" s="15">
        <v>3</v>
      </c>
      <c r="B237" s="16" t="s">
        <v>15</v>
      </c>
      <c r="C237" s="17">
        <v>30</v>
      </c>
      <c r="D237" s="18">
        <v>116</v>
      </c>
      <c r="E237" s="6">
        <v>7.1032407407407405E-4</v>
      </c>
      <c r="F237" s="19">
        <v>64.52</v>
      </c>
      <c r="G237" s="13"/>
    </row>
    <row r="238" spans="1:7" x14ac:dyDescent="0.25">
      <c r="A238" s="15">
        <v>3</v>
      </c>
      <c r="B238" s="16" t="s">
        <v>15</v>
      </c>
      <c r="C238" s="17">
        <v>30</v>
      </c>
      <c r="D238" s="18">
        <v>116</v>
      </c>
      <c r="E238" s="6">
        <v>7.2266203703703696E-4</v>
      </c>
      <c r="F238" s="19">
        <v>63.42</v>
      </c>
      <c r="G238" s="13"/>
    </row>
    <row r="239" spans="1:7" x14ac:dyDescent="0.25">
      <c r="A239" s="15">
        <v>3</v>
      </c>
      <c r="B239" s="16" t="s">
        <v>15</v>
      </c>
      <c r="C239" s="17">
        <v>30</v>
      </c>
      <c r="D239" s="18">
        <v>116</v>
      </c>
      <c r="E239" s="6">
        <v>7.0638888888888889E-4</v>
      </c>
      <c r="F239" s="19">
        <v>64.88</v>
      </c>
      <c r="G239" s="13"/>
    </row>
    <row r="240" spans="1:7" x14ac:dyDescent="0.25">
      <c r="A240" s="15">
        <v>3</v>
      </c>
      <c r="B240" s="16" t="s">
        <v>15</v>
      </c>
      <c r="C240" s="17">
        <v>30</v>
      </c>
      <c r="D240" s="18">
        <v>116</v>
      </c>
      <c r="E240" s="6">
        <v>7.0148148148148142E-4</v>
      </c>
      <c r="F240" s="19">
        <v>65.34</v>
      </c>
      <c r="G240" s="13"/>
    </row>
    <row r="241" spans="1:7" x14ac:dyDescent="0.25">
      <c r="A241" s="15">
        <v>3</v>
      </c>
      <c r="B241" s="16" t="s">
        <v>15</v>
      </c>
      <c r="C241" s="17">
        <v>30</v>
      </c>
      <c r="D241" s="18">
        <v>116</v>
      </c>
      <c r="E241" s="6">
        <v>7.0238425925925937E-4</v>
      </c>
      <c r="F241" s="19">
        <v>65.25</v>
      </c>
      <c r="G241" s="13"/>
    </row>
    <row r="242" spans="1:7" x14ac:dyDescent="0.25">
      <c r="A242" s="15">
        <v>3</v>
      </c>
      <c r="B242" s="16" t="s">
        <v>15</v>
      </c>
      <c r="C242" s="17">
        <v>30</v>
      </c>
      <c r="D242" s="18">
        <v>116</v>
      </c>
      <c r="E242" s="6">
        <v>7.0364583333333336E-4</v>
      </c>
      <c r="F242" s="19">
        <v>65.14</v>
      </c>
      <c r="G242" s="13"/>
    </row>
    <row r="243" spans="1:7" x14ac:dyDescent="0.25">
      <c r="A243" s="15">
        <v>3</v>
      </c>
      <c r="B243" s="16" t="s">
        <v>15</v>
      </c>
      <c r="C243" s="17">
        <v>30</v>
      </c>
      <c r="D243" s="18">
        <v>116</v>
      </c>
      <c r="E243" s="6">
        <v>7.0837962962962966E-4</v>
      </c>
      <c r="F243" s="19">
        <v>64.7</v>
      </c>
      <c r="G243" s="13"/>
    </row>
    <row r="244" spans="1:7" x14ac:dyDescent="0.25">
      <c r="A244" s="15">
        <v>3</v>
      </c>
      <c r="B244" s="16" t="s">
        <v>15</v>
      </c>
      <c r="C244" s="17">
        <v>30</v>
      </c>
      <c r="D244" s="18">
        <v>116</v>
      </c>
      <c r="E244" s="6">
        <v>7.0108796296296293E-4</v>
      </c>
      <c r="F244" s="19">
        <v>65.37</v>
      </c>
      <c r="G244" s="13"/>
    </row>
    <row r="245" spans="1:7" x14ac:dyDescent="0.25">
      <c r="A245" s="15">
        <v>3</v>
      </c>
      <c r="B245" s="16" t="s">
        <v>15</v>
      </c>
      <c r="C245" s="17">
        <v>30</v>
      </c>
      <c r="D245" s="18">
        <v>116</v>
      </c>
      <c r="E245" s="6">
        <v>7.0916666666666665E-4</v>
      </c>
      <c r="F245" s="19">
        <v>64.63</v>
      </c>
      <c r="G245" s="13"/>
    </row>
    <row r="246" spans="1:7" x14ac:dyDescent="0.25">
      <c r="A246" s="15">
        <v>3</v>
      </c>
      <c r="B246" s="16" t="s">
        <v>15</v>
      </c>
      <c r="C246" s="17">
        <v>30</v>
      </c>
      <c r="D246" s="18">
        <v>116</v>
      </c>
      <c r="E246" s="6">
        <v>7.0505787037037032E-4</v>
      </c>
      <c r="F246" s="19">
        <v>65.010000000000005</v>
      </c>
      <c r="G246" s="13"/>
    </row>
    <row r="247" spans="1:7" x14ac:dyDescent="0.25">
      <c r="A247" s="15">
        <v>3</v>
      </c>
      <c r="B247" s="16" t="s">
        <v>15</v>
      </c>
      <c r="C247" s="17">
        <v>30</v>
      </c>
      <c r="D247" s="18">
        <v>116</v>
      </c>
      <c r="E247" s="6">
        <v>7.0175925925925918E-4</v>
      </c>
      <c r="F247" s="19">
        <v>65.31</v>
      </c>
      <c r="G247" s="13"/>
    </row>
    <row r="248" spans="1:7" x14ac:dyDescent="0.25">
      <c r="A248" s="15">
        <v>3</v>
      </c>
      <c r="B248" s="16" t="s">
        <v>15</v>
      </c>
      <c r="C248" s="17">
        <v>30</v>
      </c>
      <c r="D248" s="18">
        <v>116</v>
      </c>
      <c r="E248" s="6">
        <v>6.9993055555555564E-4</v>
      </c>
      <c r="F248" s="19">
        <v>65.48</v>
      </c>
      <c r="G248" s="13"/>
    </row>
    <row r="249" spans="1:7" x14ac:dyDescent="0.25">
      <c r="A249" s="15">
        <v>3</v>
      </c>
      <c r="B249" s="16" t="s">
        <v>15</v>
      </c>
      <c r="C249" s="17">
        <v>30</v>
      </c>
      <c r="D249" s="18">
        <v>116</v>
      </c>
      <c r="E249" s="6">
        <v>7.0708333333333333E-4</v>
      </c>
      <c r="F249" s="19">
        <v>64.819999999999993</v>
      </c>
      <c r="G249" s="13"/>
    </row>
    <row r="250" spans="1:7" x14ac:dyDescent="0.25">
      <c r="A250" s="15">
        <v>3</v>
      </c>
      <c r="B250" s="16" t="s">
        <v>15</v>
      </c>
      <c r="C250" s="17">
        <v>30</v>
      </c>
      <c r="D250" s="18">
        <v>116</v>
      </c>
      <c r="E250" s="6">
        <v>7.039467592592592E-4</v>
      </c>
      <c r="F250" s="19">
        <v>65.11</v>
      </c>
      <c r="G250" s="13"/>
    </row>
    <row r="251" spans="1:7" x14ac:dyDescent="0.25">
      <c r="A251" s="15">
        <v>3</v>
      </c>
      <c r="B251" s="16" t="s">
        <v>15</v>
      </c>
      <c r="C251" s="17">
        <v>30</v>
      </c>
      <c r="D251" s="18">
        <v>116</v>
      </c>
      <c r="E251" s="6">
        <v>7.0776620370370362E-4</v>
      </c>
      <c r="F251" s="19">
        <v>64.760000000000005</v>
      </c>
      <c r="G251" s="13"/>
    </row>
    <row r="252" spans="1:7" x14ac:dyDescent="0.25">
      <c r="A252" s="15">
        <v>3</v>
      </c>
      <c r="B252" s="16" t="s">
        <v>15</v>
      </c>
      <c r="C252" s="17">
        <v>30</v>
      </c>
      <c r="D252" s="18">
        <v>116</v>
      </c>
      <c r="E252" s="6">
        <v>7.046064814814814E-4</v>
      </c>
      <c r="F252" s="19">
        <v>65.05</v>
      </c>
      <c r="G252" s="13"/>
    </row>
    <row r="253" spans="1:7" x14ac:dyDescent="0.25">
      <c r="A253" s="15">
        <v>3</v>
      </c>
      <c r="B253" s="16" t="s">
        <v>15</v>
      </c>
      <c r="C253" s="17">
        <v>30</v>
      </c>
      <c r="D253" s="18">
        <v>116</v>
      </c>
      <c r="E253" s="6">
        <v>7.0755787037037044E-4</v>
      </c>
      <c r="F253" s="19">
        <v>64.78</v>
      </c>
      <c r="G253" s="13"/>
    </row>
    <row r="254" spans="1:7" x14ac:dyDescent="0.25">
      <c r="A254" s="15">
        <v>3</v>
      </c>
      <c r="B254" s="16" t="s">
        <v>15</v>
      </c>
      <c r="C254" s="17">
        <v>30</v>
      </c>
      <c r="D254" s="18">
        <v>116</v>
      </c>
      <c r="E254" s="6">
        <v>7.0048611111111104E-4</v>
      </c>
      <c r="F254" s="19">
        <v>65.430000000000007</v>
      </c>
      <c r="G254" s="13"/>
    </row>
    <row r="255" spans="1:7" x14ac:dyDescent="0.25">
      <c r="A255" s="15">
        <v>3</v>
      </c>
      <c r="B255" s="16" t="s">
        <v>15</v>
      </c>
      <c r="C255" s="17">
        <v>30</v>
      </c>
      <c r="D255" s="18">
        <v>116</v>
      </c>
      <c r="E255" s="6">
        <v>7.0366898148148144E-4</v>
      </c>
      <c r="F255" s="19">
        <v>65.13</v>
      </c>
      <c r="G255" s="13"/>
    </row>
    <row r="256" spans="1:7" x14ac:dyDescent="0.25">
      <c r="A256" s="15">
        <v>3</v>
      </c>
      <c r="B256" s="16" t="s">
        <v>15</v>
      </c>
      <c r="C256" s="17">
        <v>30</v>
      </c>
      <c r="D256" s="18">
        <v>116</v>
      </c>
      <c r="E256" s="6">
        <v>7.0335648148148145E-4</v>
      </c>
      <c r="F256" s="19">
        <v>65.16</v>
      </c>
      <c r="G256" s="13"/>
    </row>
    <row r="257" spans="1:7" x14ac:dyDescent="0.25">
      <c r="A257" s="15">
        <v>3</v>
      </c>
      <c r="B257" s="16" t="s">
        <v>15</v>
      </c>
      <c r="C257" s="17">
        <v>30</v>
      </c>
      <c r="D257" s="18">
        <v>116</v>
      </c>
      <c r="E257" s="6">
        <v>7.0521990740740744E-4</v>
      </c>
      <c r="F257" s="19">
        <v>64.989999999999995</v>
      </c>
      <c r="G257" s="13"/>
    </row>
    <row r="258" spans="1:7" x14ac:dyDescent="0.25">
      <c r="A258" s="15">
        <v>3</v>
      </c>
      <c r="B258" s="16" t="s">
        <v>15</v>
      </c>
      <c r="C258" s="17">
        <v>30</v>
      </c>
      <c r="D258" s="18">
        <v>116</v>
      </c>
      <c r="E258" s="6">
        <v>7.0025462962962966E-4</v>
      </c>
      <c r="F258" s="19">
        <v>65.45</v>
      </c>
      <c r="G258" s="13"/>
    </row>
    <row r="259" spans="1:7" x14ac:dyDescent="0.25">
      <c r="A259" s="15">
        <v>3</v>
      </c>
      <c r="B259" s="16" t="s">
        <v>15</v>
      </c>
      <c r="C259" s="17">
        <v>30</v>
      </c>
      <c r="D259" s="18">
        <v>116</v>
      </c>
      <c r="E259" s="6">
        <v>7.0023148148148147E-4</v>
      </c>
      <c r="F259" s="19">
        <v>65.45</v>
      </c>
      <c r="G259" s="13"/>
    </row>
    <row r="260" spans="1:7" x14ac:dyDescent="0.25">
      <c r="A260" s="15">
        <v>3</v>
      </c>
      <c r="B260" s="16" t="s">
        <v>15</v>
      </c>
      <c r="C260" s="17">
        <v>30</v>
      </c>
      <c r="D260" s="18">
        <v>116</v>
      </c>
      <c r="E260" s="6">
        <v>7.0260416666666659E-4</v>
      </c>
      <c r="F260" s="19">
        <v>65.23</v>
      </c>
      <c r="G260" s="13"/>
    </row>
    <row r="261" spans="1:7" x14ac:dyDescent="0.25">
      <c r="A261" s="15">
        <v>3</v>
      </c>
      <c r="B261" s="16" t="s">
        <v>28</v>
      </c>
      <c r="C261" s="17">
        <v>30</v>
      </c>
      <c r="D261" s="18">
        <v>142</v>
      </c>
      <c r="E261" s="6">
        <v>7.6174768518518518E-4</v>
      </c>
      <c r="F261" s="19">
        <v>60.17</v>
      </c>
      <c r="G261" s="13"/>
    </row>
    <row r="262" spans="1:7" x14ac:dyDescent="0.25">
      <c r="A262" s="15">
        <v>3</v>
      </c>
      <c r="B262" s="16" t="s">
        <v>28</v>
      </c>
      <c r="C262" s="17">
        <v>30</v>
      </c>
      <c r="D262" s="18">
        <v>142</v>
      </c>
      <c r="E262" s="6">
        <v>7.2746527777777783E-4</v>
      </c>
      <c r="F262" s="19">
        <v>63</v>
      </c>
      <c r="G262" s="13"/>
    </row>
    <row r="263" spans="1:7" x14ac:dyDescent="0.25">
      <c r="A263" s="15">
        <v>3</v>
      </c>
      <c r="B263" s="16" t="s">
        <v>28</v>
      </c>
      <c r="C263" s="17">
        <v>30</v>
      </c>
      <c r="D263" s="18">
        <v>142</v>
      </c>
      <c r="E263" s="6">
        <v>7.1982638888888888E-4</v>
      </c>
      <c r="F263" s="19">
        <v>63.67</v>
      </c>
      <c r="G263" s="13"/>
    </row>
    <row r="264" spans="1:7" x14ac:dyDescent="0.25">
      <c r="A264" s="15">
        <v>3</v>
      </c>
      <c r="B264" s="16" t="s">
        <v>28</v>
      </c>
      <c r="C264" s="17">
        <v>30</v>
      </c>
      <c r="D264" s="18">
        <v>142</v>
      </c>
      <c r="E264" s="6">
        <v>7.2373842592592585E-4</v>
      </c>
      <c r="F264" s="19">
        <v>63.33</v>
      </c>
      <c r="G264" s="13"/>
    </row>
    <row r="265" spans="1:7" x14ac:dyDescent="0.25">
      <c r="A265" s="15">
        <v>3</v>
      </c>
      <c r="B265" s="16" t="s">
        <v>28</v>
      </c>
      <c r="C265" s="17">
        <v>30</v>
      </c>
      <c r="D265" s="18">
        <v>142</v>
      </c>
      <c r="E265" s="6">
        <v>7.1751157407407408E-4</v>
      </c>
      <c r="F265" s="19">
        <v>63.88</v>
      </c>
      <c r="G265" s="13"/>
    </row>
    <row r="266" spans="1:7" x14ac:dyDescent="0.25">
      <c r="A266" s="15">
        <v>3</v>
      </c>
      <c r="B266" s="16" t="s">
        <v>28</v>
      </c>
      <c r="C266" s="17">
        <v>30</v>
      </c>
      <c r="D266" s="18">
        <v>142</v>
      </c>
      <c r="E266" s="6">
        <v>7.1281250000000001E-4</v>
      </c>
      <c r="F266" s="19">
        <v>64.3</v>
      </c>
      <c r="G266" s="13"/>
    </row>
    <row r="267" spans="1:7" x14ac:dyDescent="0.25">
      <c r="A267" s="15">
        <v>3</v>
      </c>
      <c r="B267" s="16" t="s">
        <v>28</v>
      </c>
      <c r="C267" s="17">
        <v>30</v>
      </c>
      <c r="D267" s="18">
        <v>142</v>
      </c>
      <c r="E267" s="6">
        <v>7.04050925925926E-4</v>
      </c>
      <c r="F267" s="19">
        <v>65.099999999999994</v>
      </c>
      <c r="G267" s="13"/>
    </row>
    <row r="268" spans="1:7" x14ac:dyDescent="0.25">
      <c r="A268" s="15">
        <v>3</v>
      </c>
      <c r="B268" s="16" t="s">
        <v>28</v>
      </c>
      <c r="C268" s="17">
        <v>30</v>
      </c>
      <c r="D268" s="18">
        <v>142</v>
      </c>
      <c r="E268" s="6">
        <v>7.0469907407407406E-4</v>
      </c>
      <c r="F268" s="19">
        <v>65.040000000000006</v>
      </c>
      <c r="G268" s="13"/>
    </row>
    <row r="269" spans="1:7" x14ac:dyDescent="0.25">
      <c r="A269" s="15">
        <v>3</v>
      </c>
      <c r="B269" s="16" t="s">
        <v>28</v>
      </c>
      <c r="C269" s="17">
        <v>30</v>
      </c>
      <c r="D269" s="18">
        <v>142</v>
      </c>
      <c r="E269" s="6">
        <v>7.083912037037037E-4</v>
      </c>
      <c r="F269" s="19">
        <v>64.7</v>
      </c>
      <c r="G269" s="13"/>
    </row>
    <row r="270" spans="1:7" x14ac:dyDescent="0.25">
      <c r="A270" s="15">
        <v>3</v>
      </c>
      <c r="B270" s="16" t="s">
        <v>28</v>
      </c>
      <c r="C270" s="17">
        <v>30</v>
      </c>
      <c r="D270" s="18">
        <v>142</v>
      </c>
      <c r="E270" s="6">
        <v>7.0729166666666672E-4</v>
      </c>
      <c r="F270" s="19">
        <v>64.8</v>
      </c>
      <c r="G270" s="13"/>
    </row>
    <row r="271" spans="1:7" x14ac:dyDescent="0.25">
      <c r="A271" s="15">
        <v>3</v>
      </c>
      <c r="B271" s="16" t="s">
        <v>28</v>
      </c>
      <c r="C271" s="17">
        <v>30</v>
      </c>
      <c r="D271" s="18">
        <v>142</v>
      </c>
      <c r="E271" s="6">
        <v>7.0600694444444443E-4</v>
      </c>
      <c r="F271" s="19">
        <v>64.92</v>
      </c>
      <c r="G271" s="13"/>
    </row>
    <row r="272" spans="1:7" x14ac:dyDescent="0.25">
      <c r="A272" s="15">
        <v>3</v>
      </c>
      <c r="B272" s="16" t="s">
        <v>28</v>
      </c>
      <c r="C272" s="17">
        <v>30</v>
      </c>
      <c r="D272" s="18">
        <v>142</v>
      </c>
      <c r="E272" s="6">
        <v>7.0646990740740739E-4</v>
      </c>
      <c r="F272" s="19">
        <v>64.88</v>
      </c>
      <c r="G272" s="13"/>
    </row>
    <row r="273" spans="1:7" x14ac:dyDescent="0.25">
      <c r="A273" s="15">
        <v>3</v>
      </c>
      <c r="B273" s="16" t="s">
        <v>28</v>
      </c>
      <c r="C273" s="17">
        <v>30</v>
      </c>
      <c r="D273" s="18">
        <v>142</v>
      </c>
      <c r="E273" s="6">
        <v>7.088657407407407E-4</v>
      </c>
      <c r="F273" s="19">
        <v>64.66</v>
      </c>
      <c r="G273" s="13"/>
    </row>
    <row r="274" spans="1:7" x14ac:dyDescent="0.25">
      <c r="A274" s="15">
        <v>3</v>
      </c>
      <c r="B274" s="16" t="s">
        <v>28</v>
      </c>
      <c r="C274" s="17">
        <v>30</v>
      </c>
      <c r="D274" s="18">
        <v>142</v>
      </c>
      <c r="E274" s="6">
        <v>7.067592592592593E-4</v>
      </c>
      <c r="F274" s="19">
        <v>64.849999999999994</v>
      </c>
      <c r="G274" s="13"/>
    </row>
    <row r="275" spans="1:7" x14ac:dyDescent="0.25">
      <c r="A275" s="15">
        <v>3</v>
      </c>
      <c r="B275" s="16" t="s">
        <v>28</v>
      </c>
      <c r="C275" s="17">
        <v>30</v>
      </c>
      <c r="D275" s="18">
        <v>142</v>
      </c>
      <c r="E275" s="6">
        <v>7.1270833333333331E-4</v>
      </c>
      <c r="F275" s="19">
        <v>64.31</v>
      </c>
      <c r="G275" s="13"/>
    </row>
    <row r="276" spans="1:7" x14ac:dyDescent="0.25">
      <c r="A276" s="15">
        <v>3</v>
      </c>
      <c r="B276" s="16" t="s">
        <v>28</v>
      </c>
      <c r="C276" s="17">
        <v>30</v>
      </c>
      <c r="D276" s="18">
        <v>142</v>
      </c>
      <c r="E276" s="6">
        <v>7.0783564814814808E-4</v>
      </c>
      <c r="F276" s="19">
        <v>64.75</v>
      </c>
      <c r="G276" s="13"/>
    </row>
    <row r="277" spans="1:7" x14ac:dyDescent="0.25">
      <c r="A277" s="15">
        <v>3</v>
      </c>
      <c r="B277" s="16" t="s">
        <v>28</v>
      </c>
      <c r="C277" s="17">
        <v>30</v>
      </c>
      <c r="D277" s="18">
        <v>142</v>
      </c>
      <c r="E277" s="6">
        <v>7.0631944444444431E-4</v>
      </c>
      <c r="F277" s="19">
        <v>64.89</v>
      </c>
      <c r="G277" s="13"/>
    </row>
    <row r="278" spans="1:7" x14ac:dyDescent="0.25">
      <c r="A278" s="15">
        <v>3</v>
      </c>
      <c r="B278" s="16" t="s">
        <v>28</v>
      </c>
      <c r="C278" s="17">
        <v>30</v>
      </c>
      <c r="D278" s="18">
        <v>142</v>
      </c>
      <c r="E278" s="6">
        <v>7.0417824074074057E-4</v>
      </c>
      <c r="F278" s="19">
        <v>65.09</v>
      </c>
      <c r="G278" s="13"/>
    </row>
    <row r="279" spans="1:7" x14ac:dyDescent="0.25">
      <c r="A279" s="15">
        <v>3</v>
      </c>
      <c r="B279" s="16" t="s">
        <v>28</v>
      </c>
      <c r="C279" s="17">
        <v>30</v>
      </c>
      <c r="D279" s="18">
        <v>142</v>
      </c>
      <c r="E279" s="6">
        <v>7.2344907407407416E-4</v>
      </c>
      <c r="F279" s="19">
        <v>63.35</v>
      </c>
      <c r="G279" s="13"/>
    </row>
    <row r="280" spans="1:7" x14ac:dyDescent="0.25">
      <c r="A280" s="15">
        <v>3</v>
      </c>
      <c r="B280" s="16" t="s">
        <v>28</v>
      </c>
      <c r="C280" s="17">
        <v>30</v>
      </c>
      <c r="D280" s="18">
        <v>142</v>
      </c>
      <c r="E280" s="6">
        <v>7.0950231481481472E-4</v>
      </c>
      <c r="F280" s="19">
        <v>64.599999999999994</v>
      </c>
      <c r="G280" s="13"/>
    </row>
    <row r="281" spans="1:7" x14ac:dyDescent="0.25">
      <c r="A281" s="15">
        <v>3</v>
      </c>
      <c r="B281" s="16" t="s">
        <v>28</v>
      </c>
      <c r="C281" s="17">
        <v>30</v>
      </c>
      <c r="D281" s="18">
        <v>142</v>
      </c>
      <c r="E281" s="6">
        <v>7.1608796296296297E-4</v>
      </c>
      <c r="F281" s="19">
        <v>64.010000000000005</v>
      </c>
      <c r="G281" s="13"/>
    </row>
    <row r="282" spans="1:7" x14ac:dyDescent="0.25">
      <c r="A282" s="15">
        <v>3</v>
      </c>
      <c r="B282" s="16" t="s">
        <v>28</v>
      </c>
      <c r="C282" s="17">
        <v>30</v>
      </c>
      <c r="D282" s="18">
        <v>142</v>
      </c>
      <c r="E282" s="6">
        <v>7.1023148148148139E-4</v>
      </c>
      <c r="F282" s="19">
        <v>64.53</v>
      </c>
      <c r="G282" s="13"/>
    </row>
    <row r="283" spans="1:7" x14ac:dyDescent="0.25">
      <c r="A283" s="15">
        <v>3</v>
      </c>
      <c r="B283" s="16" t="s">
        <v>28</v>
      </c>
      <c r="C283" s="17">
        <v>30</v>
      </c>
      <c r="D283" s="18">
        <v>142</v>
      </c>
      <c r="E283" s="6">
        <v>7.1042824074074075E-4</v>
      </c>
      <c r="F283" s="19">
        <v>64.52</v>
      </c>
      <c r="G283" s="13"/>
    </row>
    <row r="284" spans="1:7" x14ac:dyDescent="0.25">
      <c r="A284" s="15">
        <v>3</v>
      </c>
      <c r="B284" s="16" t="s">
        <v>28</v>
      </c>
      <c r="C284" s="17">
        <v>30</v>
      </c>
      <c r="D284" s="18">
        <v>142</v>
      </c>
      <c r="E284" s="6">
        <v>7.0913194444444441E-4</v>
      </c>
      <c r="F284" s="19">
        <v>64.63</v>
      </c>
      <c r="G284" s="13"/>
    </row>
    <row r="285" spans="1:7" x14ac:dyDescent="0.25">
      <c r="A285" s="15">
        <v>3</v>
      </c>
      <c r="B285" s="16" t="s">
        <v>28</v>
      </c>
      <c r="C285" s="17">
        <v>30</v>
      </c>
      <c r="D285" s="18">
        <v>142</v>
      </c>
      <c r="E285" s="6">
        <v>7.0646990740740739E-4</v>
      </c>
      <c r="F285" s="19">
        <v>64.88</v>
      </c>
      <c r="G285" s="13"/>
    </row>
    <row r="286" spans="1:7" x14ac:dyDescent="0.25">
      <c r="A286" s="15">
        <v>3</v>
      </c>
      <c r="B286" s="16" t="s">
        <v>28</v>
      </c>
      <c r="C286" s="17">
        <v>30</v>
      </c>
      <c r="D286" s="18">
        <v>142</v>
      </c>
      <c r="E286" s="6">
        <v>7.0908564814814825E-4</v>
      </c>
      <c r="F286" s="19">
        <v>64.64</v>
      </c>
      <c r="G286" s="13"/>
    </row>
    <row r="287" spans="1:7" x14ac:dyDescent="0.25">
      <c r="A287" s="15">
        <v>3</v>
      </c>
      <c r="B287" s="16" t="s">
        <v>28</v>
      </c>
      <c r="C287" s="17">
        <v>30</v>
      </c>
      <c r="D287" s="18">
        <v>142</v>
      </c>
      <c r="E287" s="6">
        <v>7.1038194444444447E-4</v>
      </c>
      <c r="F287" s="19">
        <v>64.52</v>
      </c>
      <c r="G287" s="13"/>
    </row>
    <row r="288" spans="1:7" x14ac:dyDescent="0.25">
      <c r="A288" s="15">
        <v>3</v>
      </c>
      <c r="B288" s="16" t="s">
        <v>28</v>
      </c>
      <c r="C288" s="17">
        <v>30</v>
      </c>
      <c r="D288" s="18">
        <v>142</v>
      </c>
      <c r="E288" s="6">
        <v>7.0978009259259258E-4</v>
      </c>
      <c r="F288" s="19">
        <v>64.569999999999993</v>
      </c>
      <c r="G288" s="13"/>
    </row>
    <row r="289" spans="1:7" x14ac:dyDescent="0.25">
      <c r="A289" s="15">
        <v>3</v>
      </c>
      <c r="B289" s="16" t="s">
        <v>28</v>
      </c>
      <c r="C289" s="17">
        <v>30</v>
      </c>
      <c r="D289" s="18">
        <v>142</v>
      </c>
      <c r="E289" s="6">
        <v>7.0623842592592602E-4</v>
      </c>
      <c r="F289" s="19">
        <v>64.900000000000006</v>
      </c>
      <c r="G289" s="13"/>
    </row>
    <row r="290" spans="1:7" x14ac:dyDescent="0.25">
      <c r="A290" s="15">
        <v>3</v>
      </c>
      <c r="B290" s="16" t="s">
        <v>28</v>
      </c>
      <c r="C290" s="17">
        <v>30</v>
      </c>
      <c r="D290" s="18">
        <v>142</v>
      </c>
      <c r="E290" s="6">
        <v>7.187268518518518E-4</v>
      </c>
      <c r="F290" s="19">
        <v>63.77</v>
      </c>
      <c r="G290" s="13"/>
    </row>
    <row r="291" spans="1:7" x14ac:dyDescent="0.25">
      <c r="A291" s="15">
        <v>3</v>
      </c>
      <c r="B291" s="16" t="s">
        <v>27</v>
      </c>
      <c r="C291" s="17">
        <v>30</v>
      </c>
      <c r="D291" s="18">
        <v>153</v>
      </c>
      <c r="E291" s="6">
        <v>7.6127314814814818E-4</v>
      </c>
      <c r="F291" s="19">
        <v>60.21</v>
      </c>
      <c r="G291" s="13"/>
    </row>
    <row r="292" spans="1:7" x14ac:dyDescent="0.25">
      <c r="A292" s="15">
        <v>3</v>
      </c>
      <c r="B292" s="16" t="s">
        <v>27</v>
      </c>
      <c r="C292" s="17">
        <v>30</v>
      </c>
      <c r="D292" s="18">
        <v>153</v>
      </c>
      <c r="E292" s="6">
        <v>7.246412037037038E-4</v>
      </c>
      <c r="F292" s="19">
        <v>63.25</v>
      </c>
      <c r="G292" s="13"/>
    </row>
    <row r="293" spans="1:7" x14ac:dyDescent="0.25">
      <c r="A293" s="15">
        <v>3</v>
      </c>
      <c r="B293" s="16" t="s">
        <v>27</v>
      </c>
      <c r="C293" s="17">
        <v>30</v>
      </c>
      <c r="D293" s="18">
        <v>153</v>
      </c>
      <c r="E293" s="6">
        <v>7.1642361111111115E-4</v>
      </c>
      <c r="F293" s="19">
        <v>63.98</v>
      </c>
      <c r="G293" s="13"/>
    </row>
    <row r="294" spans="1:7" x14ac:dyDescent="0.25">
      <c r="A294" s="15">
        <v>3</v>
      </c>
      <c r="B294" s="16" t="s">
        <v>27</v>
      </c>
      <c r="C294" s="17">
        <v>30</v>
      </c>
      <c r="D294" s="18">
        <v>153</v>
      </c>
      <c r="E294" s="6">
        <v>7.2119212962962968E-4</v>
      </c>
      <c r="F294" s="19">
        <v>63.55</v>
      </c>
      <c r="G294" s="13"/>
    </row>
    <row r="295" spans="1:7" x14ac:dyDescent="0.25">
      <c r="A295" s="15">
        <v>3</v>
      </c>
      <c r="B295" s="16" t="s">
        <v>27</v>
      </c>
      <c r="C295" s="17">
        <v>30</v>
      </c>
      <c r="D295" s="18">
        <v>153</v>
      </c>
      <c r="E295" s="6">
        <v>7.1025462962962958E-4</v>
      </c>
      <c r="F295" s="19">
        <v>64.53</v>
      </c>
      <c r="G295" s="13"/>
    </row>
    <row r="296" spans="1:7" x14ac:dyDescent="0.25">
      <c r="A296" s="15">
        <v>3</v>
      </c>
      <c r="B296" s="16" t="s">
        <v>27</v>
      </c>
      <c r="C296" s="17">
        <v>30</v>
      </c>
      <c r="D296" s="18">
        <v>153</v>
      </c>
      <c r="E296" s="6">
        <v>7.1556712962962969E-4</v>
      </c>
      <c r="F296" s="19">
        <v>64.05</v>
      </c>
      <c r="G296" s="13"/>
    </row>
    <row r="297" spans="1:7" x14ac:dyDescent="0.25">
      <c r="A297" s="15">
        <v>3</v>
      </c>
      <c r="B297" s="16" t="s">
        <v>27</v>
      </c>
      <c r="C297" s="17">
        <v>30</v>
      </c>
      <c r="D297" s="18">
        <v>153</v>
      </c>
      <c r="E297" s="6">
        <v>7.069444444444445E-4</v>
      </c>
      <c r="F297" s="19">
        <v>64.83</v>
      </c>
      <c r="G297" s="13"/>
    </row>
    <row r="298" spans="1:7" x14ac:dyDescent="0.25">
      <c r="A298" s="15">
        <v>3</v>
      </c>
      <c r="B298" s="16" t="s">
        <v>27</v>
      </c>
      <c r="C298" s="17">
        <v>30</v>
      </c>
      <c r="D298" s="18">
        <v>153</v>
      </c>
      <c r="E298" s="6">
        <v>7.2078703703703703E-4</v>
      </c>
      <c r="F298" s="19">
        <v>63.59</v>
      </c>
      <c r="G298" s="13"/>
    </row>
    <row r="299" spans="1:7" x14ac:dyDescent="0.25">
      <c r="A299" s="15">
        <v>3</v>
      </c>
      <c r="B299" s="16" t="s">
        <v>27</v>
      </c>
      <c r="C299" s="17">
        <v>30</v>
      </c>
      <c r="D299" s="18">
        <v>153</v>
      </c>
      <c r="E299" s="6">
        <v>7.1050925925925925E-4</v>
      </c>
      <c r="F299" s="19">
        <v>64.510000000000005</v>
      </c>
      <c r="G299" s="13"/>
    </row>
    <row r="300" spans="1:7" x14ac:dyDescent="0.25">
      <c r="A300" s="15">
        <v>3</v>
      </c>
      <c r="B300" s="16" t="s">
        <v>27</v>
      </c>
      <c r="C300" s="17">
        <v>30</v>
      </c>
      <c r="D300" s="18">
        <v>153</v>
      </c>
      <c r="E300" s="6">
        <v>7.0599537037037028E-4</v>
      </c>
      <c r="F300" s="19">
        <v>64.92</v>
      </c>
      <c r="G300" s="13"/>
    </row>
    <row r="301" spans="1:7" x14ac:dyDescent="0.25">
      <c r="A301" s="15">
        <v>3</v>
      </c>
      <c r="B301" s="16" t="s">
        <v>27</v>
      </c>
      <c r="C301" s="17">
        <v>30</v>
      </c>
      <c r="D301" s="18">
        <v>153</v>
      </c>
      <c r="E301" s="6">
        <v>6.9946759259259268E-4</v>
      </c>
      <c r="F301" s="19">
        <v>65.53</v>
      </c>
      <c r="G301" s="13"/>
    </row>
    <row r="302" spans="1:7" x14ac:dyDescent="0.25">
      <c r="A302" s="15">
        <v>3</v>
      </c>
      <c r="B302" s="16" t="s">
        <v>27</v>
      </c>
      <c r="C302" s="17">
        <v>30</v>
      </c>
      <c r="D302" s="18">
        <v>153</v>
      </c>
      <c r="E302" s="6">
        <v>6.998148148148149E-4</v>
      </c>
      <c r="F302" s="19">
        <v>65.489999999999995</v>
      </c>
      <c r="G302" s="13"/>
    </row>
    <row r="303" spans="1:7" x14ac:dyDescent="0.25">
      <c r="A303" s="15">
        <v>3</v>
      </c>
      <c r="B303" s="16" t="s">
        <v>27</v>
      </c>
      <c r="C303" s="17">
        <v>30</v>
      </c>
      <c r="D303" s="18">
        <v>153</v>
      </c>
      <c r="E303" s="6">
        <v>7.0458333333333321E-4</v>
      </c>
      <c r="F303" s="19">
        <v>65.05</v>
      </c>
      <c r="G303" s="13"/>
    </row>
    <row r="304" spans="1:7" x14ac:dyDescent="0.25">
      <c r="A304" s="15">
        <v>3</v>
      </c>
      <c r="B304" s="16" t="s">
        <v>27</v>
      </c>
      <c r="C304" s="17">
        <v>30</v>
      </c>
      <c r="D304" s="18">
        <v>153</v>
      </c>
      <c r="E304" s="6">
        <v>6.992939814814814E-4</v>
      </c>
      <c r="F304" s="19">
        <v>65.540000000000006</v>
      </c>
      <c r="G304" s="13"/>
    </row>
    <row r="305" spans="1:7" x14ac:dyDescent="0.25">
      <c r="A305" s="15">
        <v>3</v>
      </c>
      <c r="B305" s="16" t="s">
        <v>27</v>
      </c>
      <c r="C305" s="17">
        <v>30</v>
      </c>
      <c r="D305" s="18">
        <v>153</v>
      </c>
      <c r="E305" s="6">
        <v>7.01423611111111E-4</v>
      </c>
      <c r="F305" s="19">
        <v>65.34</v>
      </c>
      <c r="G305" s="13"/>
    </row>
    <row r="306" spans="1:7" x14ac:dyDescent="0.25">
      <c r="A306" s="15">
        <v>3</v>
      </c>
      <c r="B306" s="16" t="s">
        <v>27</v>
      </c>
      <c r="C306" s="17">
        <v>30</v>
      </c>
      <c r="D306" s="18">
        <v>153</v>
      </c>
      <c r="E306" s="6">
        <v>7.0043981481481476E-4</v>
      </c>
      <c r="F306" s="19">
        <v>65.44</v>
      </c>
      <c r="G306" s="13"/>
    </row>
    <row r="307" spans="1:7" x14ac:dyDescent="0.25">
      <c r="A307" s="15">
        <v>3</v>
      </c>
      <c r="B307" s="16" t="s">
        <v>27</v>
      </c>
      <c r="C307" s="17">
        <v>30</v>
      </c>
      <c r="D307" s="18">
        <v>153</v>
      </c>
      <c r="E307" s="6">
        <v>7.1263888888888896E-4</v>
      </c>
      <c r="F307" s="19">
        <v>64.31</v>
      </c>
      <c r="G307" s="13"/>
    </row>
    <row r="308" spans="1:7" x14ac:dyDescent="0.25">
      <c r="A308" s="15">
        <v>3</v>
      </c>
      <c r="B308" s="16" t="s">
        <v>27</v>
      </c>
      <c r="C308" s="17">
        <v>30</v>
      </c>
      <c r="D308" s="18">
        <v>153</v>
      </c>
      <c r="E308" s="6">
        <v>7.0295138888888892E-4</v>
      </c>
      <c r="F308" s="19">
        <v>65.2</v>
      </c>
      <c r="G308" s="13"/>
    </row>
    <row r="309" spans="1:7" x14ac:dyDescent="0.25">
      <c r="A309" s="15">
        <v>3</v>
      </c>
      <c r="B309" s="16" t="s">
        <v>27</v>
      </c>
      <c r="C309" s="17">
        <v>30</v>
      </c>
      <c r="D309" s="18">
        <v>153</v>
      </c>
      <c r="E309" s="6">
        <v>7.8743055555555565E-4</v>
      </c>
      <c r="F309" s="19">
        <v>58.21</v>
      </c>
      <c r="G309" s="13"/>
    </row>
    <row r="310" spans="1:7" x14ac:dyDescent="0.25">
      <c r="A310" s="15">
        <v>3</v>
      </c>
      <c r="B310" s="16" t="s">
        <v>27</v>
      </c>
      <c r="C310" s="17">
        <v>30</v>
      </c>
      <c r="D310" s="18">
        <v>153</v>
      </c>
      <c r="E310" s="6">
        <v>7.0788194444444447E-4</v>
      </c>
      <c r="F310" s="19">
        <v>64.75</v>
      </c>
      <c r="G310" s="13"/>
    </row>
    <row r="311" spans="1:7" x14ac:dyDescent="0.25">
      <c r="A311" s="15">
        <v>3</v>
      </c>
      <c r="B311" s="16" t="s">
        <v>27</v>
      </c>
      <c r="C311" s="17">
        <v>30</v>
      </c>
      <c r="D311" s="18">
        <v>153</v>
      </c>
      <c r="E311" s="6">
        <v>7.1166666666666655E-4</v>
      </c>
      <c r="F311" s="19">
        <v>64.400000000000006</v>
      </c>
      <c r="G311" s="13"/>
    </row>
    <row r="312" spans="1:7" x14ac:dyDescent="0.25">
      <c r="A312" s="15">
        <v>3</v>
      </c>
      <c r="B312" s="16" t="s">
        <v>27</v>
      </c>
      <c r="C312" s="17">
        <v>30</v>
      </c>
      <c r="D312" s="18">
        <v>153</v>
      </c>
      <c r="E312" s="6">
        <v>7.0300925925925923E-4</v>
      </c>
      <c r="F312" s="19">
        <v>65.2</v>
      </c>
      <c r="G312" s="13"/>
    </row>
    <row r="313" spans="1:7" x14ac:dyDescent="0.25">
      <c r="A313" s="15">
        <v>3</v>
      </c>
      <c r="B313" s="16" t="s">
        <v>27</v>
      </c>
      <c r="C313" s="17">
        <v>30</v>
      </c>
      <c r="D313" s="18">
        <v>153</v>
      </c>
      <c r="E313" s="6">
        <v>7.1358796296296307E-4</v>
      </c>
      <c r="F313" s="19">
        <v>64.23</v>
      </c>
      <c r="G313" s="13"/>
    </row>
    <row r="314" spans="1:7" x14ac:dyDescent="0.25">
      <c r="A314" s="15">
        <v>3</v>
      </c>
      <c r="B314" s="16" t="s">
        <v>27</v>
      </c>
      <c r="C314" s="17">
        <v>30</v>
      </c>
      <c r="D314" s="18">
        <v>153</v>
      </c>
      <c r="E314" s="6">
        <v>7.0211805555555555E-4</v>
      </c>
      <c r="F314" s="19">
        <v>65.28</v>
      </c>
      <c r="G314" s="13"/>
    </row>
    <row r="315" spans="1:7" x14ac:dyDescent="0.25">
      <c r="A315" s="15">
        <v>3</v>
      </c>
      <c r="B315" s="16" t="s">
        <v>27</v>
      </c>
      <c r="C315" s="17">
        <v>30</v>
      </c>
      <c r="D315" s="18">
        <v>153</v>
      </c>
      <c r="E315" s="6">
        <v>7.0009259259259254E-4</v>
      </c>
      <c r="F315" s="19">
        <v>65.47</v>
      </c>
      <c r="G315" s="13"/>
    </row>
    <row r="316" spans="1:7" x14ac:dyDescent="0.25">
      <c r="A316" s="15">
        <v>3</v>
      </c>
      <c r="B316" s="16" t="s">
        <v>27</v>
      </c>
      <c r="C316" s="17">
        <v>30</v>
      </c>
      <c r="D316" s="18">
        <v>153</v>
      </c>
      <c r="E316" s="6">
        <v>7.0043981481481476E-4</v>
      </c>
      <c r="F316" s="19">
        <v>65.44</v>
      </c>
      <c r="G316" s="13"/>
    </row>
    <row r="317" spans="1:7" x14ac:dyDescent="0.25">
      <c r="A317" s="15">
        <v>3</v>
      </c>
      <c r="B317" s="16" t="s">
        <v>27</v>
      </c>
      <c r="C317" s="17">
        <v>30</v>
      </c>
      <c r="D317" s="18">
        <v>153</v>
      </c>
      <c r="E317" s="6">
        <v>7.0305555555555562E-4</v>
      </c>
      <c r="F317" s="19">
        <v>65.19</v>
      </c>
      <c r="G317" s="13"/>
    </row>
    <row r="318" spans="1:7" x14ac:dyDescent="0.25">
      <c r="A318" s="15">
        <v>3</v>
      </c>
      <c r="B318" s="16" t="s">
        <v>27</v>
      </c>
      <c r="C318" s="17">
        <v>30</v>
      </c>
      <c r="D318" s="18">
        <v>153</v>
      </c>
      <c r="E318" s="6">
        <v>6.9747685185185179E-4</v>
      </c>
      <c r="F318" s="19">
        <v>65.709999999999994</v>
      </c>
      <c r="G318" s="13"/>
    </row>
    <row r="319" spans="1:7" x14ac:dyDescent="0.25">
      <c r="A319" s="15">
        <v>3</v>
      </c>
      <c r="B319" s="16" t="s">
        <v>27</v>
      </c>
      <c r="C319" s="17">
        <v>30</v>
      </c>
      <c r="D319" s="18">
        <v>153</v>
      </c>
      <c r="E319" s="6">
        <v>7.0247685185185181E-4</v>
      </c>
      <c r="F319" s="19">
        <v>65.25</v>
      </c>
      <c r="G319" s="13"/>
    </row>
    <row r="320" spans="1:7" x14ac:dyDescent="0.25">
      <c r="A320" s="15">
        <v>3</v>
      </c>
      <c r="B320" s="16" t="s">
        <v>27</v>
      </c>
      <c r="C320" s="17">
        <v>30</v>
      </c>
      <c r="D320" s="18">
        <v>153</v>
      </c>
      <c r="E320" s="6">
        <v>7.2185185185185189E-4</v>
      </c>
      <c r="F320" s="19">
        <v>63.49</v>
      </c>
      <c r="G320" s="13"/>
    </row>
    <row r="321" spans="1:7" x14ac:dyDescent="0.25">
      <c r="A321" s="15">
        <v>3</v>
      </c>
      <c r="B321" s="16" t="s">
        <v>16</v>
      </c>
      <c r="C321" s="17">
        <v>30</v>
      </c>
      <c r="D321" s="18">
        <v>105</v>
      </c>
      <c r="E321" s="6">
        <v>7.7482638888888881E-4</v>
      </c>
      <c r="F321" s="19">
        <v>59.15</v>
      </c>
      <c r="G321" s="13"/>
    </row>
    <row r="322" spans="1:7" x14ac:dyDescent="0.25">
      <c r="A322" s="15">
        <v>3</v>
      </c>
      <c r="B322" s="16" t="s">
        <v>16</v>
      </c>
      <c r="C322" s="17">
        <v>30</v>
      </c>
      <c r="D322" s="18">
        <v>105</v>
      </c>
      <c r="E322" s="6">
        <v>7.3143518518518512E-4</v>
      </c>
      <c r="F322" s="19">
        <v>62.66</v>
      </c>
      <c r="G322" s="13"/>
    </row>
    <row r="323" spans="1:7" x14ac:dyDescent="0.25">
      <c r="A323" s="15">
        <v>3</v>
      </c>
      <c r="B323" s="16" t="s">
        <v>16</v>
      </c>
      <c r="C323" s="17">
        <v>30</v>
      </c>
      <c r="D323" s="18">
        <v>105</v>
      </c>
      <c r="E323" s="6">
        <v>7.1749999999999993E-4</v>
      </c>
      <c r="F323" s="19">
        <v>63.88</v>
      </c>
      <c r="G323" s="13"/>
    </row>
    <row r="324" spans="1:7" x14ac:dyDescent="0.25">
      <c r="A324" s="15">
        <v>3</v>
      </c>
      <c r="B324" s="16" t="s">
        <v>16</v>
      </c>
      <c r="C324" s="17">
        <v>30</v>
      </c>
      <c r="D324" s="18">
        <v>105</v>
      </c>
      <c r="E324" s="6">
        <v>7.1214120370370366E-4</v>
      </c>
      <c r="F324" s="19">
        <v>64.36</v>
      </c>
      <c r="G324" s="13"/>
    </row>
    <row r="325" spans="1:7" x14ac:dyDescent="0.25">
      <c r="A325" s="15">
        <v>3</v>
      </c>
      <c r="B325" s="16" t="s">
        <v>16</v>
      </c>
      <c r="C325" s="17">
        <v>30</v>
      </c>
      <c r="D325" s="18">
        <v>105</v>
      </c>
      <c r="E325" s="6">
        <v>7.2087962962962958E-4</v>
      </c>
      <c r="F325" s="19">
        <v>63.58</v>
      </c>
      <c r="G325" s="13"/>
    </row>
    <row r="326" spans="1:7" x14ac:dyDescent="0.25">
      <c r="A326" s="15">
        <v>3</v>
      </c>
      <c r="B326" s="16" t="s">
        <v>16</v>
      </c>
      <c r="C326" s="17">
        <v>30</v>
      </c>
      <c r="D326" s="18">
        <v>105</v>
      </c>
      <c r="E326" s="6">
        <v>7.1256944444444449E-4</v>
      </c>
      <c r="F326" s="19">
        <v>64.319999999999993</v>
      </c>
      <c r="G326" s="13"/>
    </row>
    <row r="327" spans="1:7" x14ac:dyDescent="0.25">
      <c r="A327" s="15">
        <v>3</v>
      </c>
      <c r="B327" s="16" t="s">
        <v>16</v>
      </c>
      <c r="C327" s="17">
        <v>30</v>
      </c>
      <c r="D327" s="18">
        <v>105</v>
      </c>
      <c r="E327" s="6">
        <v>7.0681712962962961E-4</v>
      </c>
      <c r="F327" s="19">
        <v>64.84</v>
      </c>
      <c r="G327" s="13"/>
    </row>
    <row r="328" spans="1:7" x14ac:dyDescent="0.25">
      <c r="A328" s="15">
        <v>3</v>
      </c>
      <c r="B328" s="16" t="s">
        <v>16</v>
      </c>
      <c r="C328" s="17">
        <v>30</v>
      </c>
      <c r="D328" s="18">
        <v>105</v>
      </c>
      <c r="E328" s="6">
        <v>7.0793981481481489E-4</v>
      </c>
      <c r="F328" s="19">
        <v>64.739999999999995</v>
      </c>
      <c r="G328" s="13"/>
    </row>
    <row r="329" spans="1:7" x14ac:dyDescent="0.25">
      <c r="A329" s="15">
        <v>3</v>
      </c>
      <c r="B329" s="16" t="s">
        <v>16</v>
      </c>
      <c r="C329" s="17">
        <v>30</v>
      </c>
      <c r="D329" s="18">
        <v>105</v>
      </c>
      <c r="E329" s="6">
        <v>7.0473379629629629E-4</v>
      </c>
      <c r="F329" s="19">
        <v>65.040000000000006</v>
      </c>
      <c r="G329" s="13"/>
    </row>
    <row r="330" spans="1:7" x14ac:dyDescent="0.25">
      <c r="A330" s="15">
        <v>3</v>
      </c>
      <c r="B330" s="16" t="s">
        <v>16</v>
      </c>
      <c r="C330" s="17">
        <v>30</v>
      </c>
      <c r="D330" s="18">
        <v>105</v>
      </c>
      <c r="E330" s="6">
        <v>7.1519675925925917E-4</v>
      </c>
      <c r="F330" s="19">
        <v>64.08</v>
      </c>
      <c r="G330" s="13"/>
    </row>
    <row r="331" spans="1:7" x14ac:dyDescent="0.25">
      <c r="A331" s="15">
        <v>3</v>
      </c>
      <c r="B331" s="16" t="s">
        <v>16</v>
      </c>
      <c r="C331" s="17">
        <v>30</v>
      </c>
      <c r="D331" s="18">
        <v>105</v>
      </c>
      <c r="E331" s="6">
        <v>7.0436342592592599E-4</v>
      </c>
      <c r="F331" s="19">
        <v>65.069999999999993</v>
      </c>
      <c r="G331" s="13"/>
    </row>
    <row r="332" spans="1:7" x14ac:dyDescent="0.25">
      <c r="A332" s="15">
        <v>3</v>
      </c>
      <c r="B332" s="16" t="s">
        <v>16</v>
      </c>
      <c r="C332" s="17">
        <v>30</v>
      </c>
      <c r="D332" s="18">
        <v>105</v>
      </c>
      <c r="E332" s="6">
        <v>7.0707175925925929E-4</v>
      </c>
      <c r="F332" s="19">
        <v>64.819999999999993</v>
      </c>
      <c r="G332" s="13"/>
    </row>
    <row r="333" spans="1:7" x14ac:dyDescent="0.25">
      <c r="A333" s="15">
        <v>3</v>
      </c>
      <c r="B333" s="16" t="s">
        <v>16</v>
      </c>
      <c r="C333" s="17">
        <v>30</v>
      </c>
      <c r="D333" s="18">
        <v>105</v>
      </c>
      <c r="E333" s="6">
        <v>7.1475694444444451E-4</v>
      </c>
      <c r="F333" s="19">
        <v>64.12</v>
      </c>
      <c r="G333" s="13"/>
    </row>
    <row r="334" spans="1:7" x14ac:dyDescent="0.25">
      <c r="A334" s="15">
        <v>3</v>
      </c>
      <c r="B334" s="16" t="s">
        <v>16</v>
      </c>
      <c r="C334" s="17">
        <v>30</v>
      </c>
      <c r="D334" s="18">
        <v>105</v>
      </c>
      <c r="E334" s="6">
        <v>7.0561342592592583E-4</v>
      </c>
      <c r="F334" s="19">
        <v>64.959999999999994</v>
      </c>
      <c r="G334" s="13"/>
    </row>
    <row r="335" spans="1:7" x14ac:dyDescent="0.25">
      <c r="A335" s="15">
        <v>3</v>
      </c>
      <c r="B335" s="16" t="s">
        <v>16</v>
      </c>
      <c r="C335" s="17">
        <v>30</v>
      </c>
      <c r="D335" s="18">
        <v>105</v>
      </c>
      <c r="E335" s="6">
        <v>7.0524305555555542E-4</v>
      </c>
      <c r="F335" s="19">
        <v>64.989999999999995</v>
      </c>
      <c r="G335" s="13"/>
    </row>
    <row r="336" spans="1:7" x14ac:dyDescent="0.25">
      <c r="A336" s="15">
        <v>3</v>
      </c>
      <c r="B336" s="16" t="s">
        <v>16</v>
      </c>
      <c r="C336" s="17">
        <v>30</v>
      </c>
      <c r="D336" s="18">
        <v>105</v>
      </c>
      <c r="E336" s="6">
        <v>7.1252314814814822E-4</v>
      </c>
      <c r="F336" s="19">
        <v>64.33</v>
      </c>
      <c r="G336" s="13"/>
    </row>
    <row r="337" spans="1:7" x14ac:dyDescent="0.25">
      <c r="A337" s="15">
        <v>3</v>
      </c>
      <c r="B337" s="16" t="s">
        <v>16</v>
      </c>
      <c r="C337" s="17">
        <v>30</v>
      </c>
      <c r="D337" s="18">
        <v>105</v>
      </c>
      <c r="E337" s="6">
        <v>7.2563657407407418E-4</v>
      </c>
      <c r="F337" s="19">
        <v>63.16</v>
      </c>
      <c r="G337" s="13"/>
    </row>
    <row r="338" spans="1:7" x14ac:dyDescent="0.25">
      <c r="A338" s="15">
        <v>3</v>
      </c>
      <c r="B338" s="16" t="s">
        <v>16</v>
      </c>
      <c r="C338" s="17">
        <v>30</v>
      </c>
      <c r="D338" s="18">
        <v>105</v>
      </c>
      <c r="E338" s="6">
        <v>7.0804398148148148E-4</v>
      </c>
      <c r="F338" s="19">
        <v>64.73</v>
      </c>
      <c r="G338" s="13"/>
    </row>
    <row r="339" spans="1:7" x14ac:dyDescent="0.25">
      <c r="A339" s="15">
        <v>3</v>
      </c>
      <c r="B339" s="16" t="s">
        <v>16</v>
      </c>
      <c r="C339" s="17">
        <v>30</v>
      </c>
      <c r="D339" s="18">
        <v>105</v>
      </c>
      <c r="E339" s="6">
        <v>7.0806712962962956E-4</v>
      </c>
      <c r="F339" s="19">
        <v>64.73</v>
      </c>
      <c r="G339" s="13"/>
    </row>
    <row r="340" spans="1:7" x14ac:dyDescent="0.25">
      <c r="A340" s="15">
        <v>3</v>
      </c>
      <c r="B340" s="16" t="s">
        <v>16</v>
      </c>
      <c r="C340" s="17">
        <v>30</v>
      </c>
      <c r="D340" s="18">
        <v>105</v>
      </c>
      <c r="E340" s="6">
        <v>7.0592592592592593E-4</v>
      </c>
      <c r="F340" s="19">
        <v>64.930000000000007</v>
      </c>
      <c r="G340" s="13"/>
    </row>
    <row r="341" spans="1:7" x14ac:dyDescent="0.25">
      <c r="A341" s="15">
        <v>3</v>
      </c>
      <c r="B341" s="16" t="s">
        <v>16</v>
      </c>
      <c r="C341" s="17">
        <v>30</v>
      </c>
      <c r="D341" s="18">
        <v>105</v>
      </c>
      <c r="E341" s="6">
        <v>7.1665509259259252E-4</v>
      </c>
      <c r="F341" s="19">
        <v>63.95</v>
      </c>
      <c r="G341" s="13"/>
    </row>
    <row r="342" spans="1:7" x14ac:dyDescent="0.25">
      <c r="A342" s="15">
        <v>3</v>
      </c>
      <c r="B342" s="16" t="s">
        <v>16</v>
      </c>
      <c r="C342" s="17">
        <v>30</v>
      </c>
      <c r="D342" s="18">
        <v>105</v>
      </c>
      <c r="E342" s="6">
        <v>7.0908564814814825E-4</v>
      </c>
      <c r="F342" s="19">
        <v>64.64</v>
      </c>
      <c r="G342" s="13"/>
    </row>
    <row r="343" spans="1:7" x14ac:dyDescent="0.25">
      <c r="A343" s="15">
        <v>3</v>
      </c>
      <c r="B343" s="16" t="s">
        <v>16</v>
      </c>
      <c r="C343" s="17">
        <v>30</v>
      </c>
      <c r="D343" s="18">
        <v>105</v>
      </c>
      <c r="E343" s="6">
        <v>7.11099537037037E-4</v>
      </c>
      <c r="F343" s="19">
        <v>64.45</v>
      </c>
      <c r="G343" s="13"/>
    </row>
    <row r="344" spans="1:7" x14ac:dyDescent="0.25">
      <c r="A344" s="15">
        <v>3</v>
      </c>
      <c r="B344" s="16" t="s">
        <v>16</v>
      </c>
      <c r="C344" s="17">
        <v>30</v>
      </c>
      <c r="D344" s="18">
        <v>105</v>
      </c>
      <c r="E344" s="6">
        <v>7.0403935185185185E-4</v>
      </c>
      <c r="F344" s="19">
        <v>65.099999999999994</v>
      </c>
      <c r="G344" s="13"/>
    </row>
    <row r="345" spans="1:7" x14ac:dyDescent="0.25">
      <c r="A345" s="15">
        <v>3</v>
      </c>
      <c r="B345" s="16" t="s">
        <v>16</v>
      </c>
      <c r="C345" s="17">
        <v>30</v>
      </c>
      <c r="D345" s="18">
        <v>105</v>
      </c>
      <c r="E345" s="6">
        <v>7.043402777777778E-4</v>
      </c>
      <c r="F345" s="19">
        <v>65.069999999999993</v>
      </c>
      <c r="G345" s="13"/>
    </row>
    <row r="346" spans="1:7" x14ac:dyDescent="0.25">
      <c r="A346" s="15">
        <v>3</v>
      </c>
      <c r="B346" s="16" t="s">
        <v>16</v>
      </c>
      <c r="C346" s="17">
        <v>30</v>
      </c>
      <c r="D346" s="18">
        <v>105</v>
      </c>
      <c r="E346" s="6">
        <v>7.2370370370370373E-4</v>
      </c>
      <c r="F346" s="19">
        <v>63.33</v>
      </c>
      <c r="G346" s="13"/>
    </row>
    <row r="347" spans="1:7" x14ac:dyDescent="0.25">
      <c r="A347" s="15">
        <v>3</v>
      </c>
      <c r="B347" s="16" t="s">
        <v>16</v>
      </c>
      <c r="C347" s="17">
        <v>30</v>
      </c>
      <c r="D347" s="18">
        <v>105</v>
      </c>
      <c r="E347" s="6">
        <v>7.0608796296296294E-4</v>
      </c>
      <c r="F347" s="19">
        <v>64.91</v>
      </c>
      <c r="G347" s="13"/>
    </row>
    <row r="348" spans="1:7" x14ac:dyDescent="0.25">
      <c r="A348" s="15">
        <v>3</v>
      </c>
      <c r="B348" s="16" t="s">
        <v>16</v>
      </c>
      <c r="C348" s="17">
        <v>30</v>
      </c>
      <c r="D348" s="18">
        <v>105</v>
      </c>
      <c r="E348" s="6">
        <v>7.07337962962963E-4</v>
      </c>
      <c r="F348" s="19">
        <v>64.8</v>
      </c>
      <c r="G348" s="13"/>
    </row>
    <row r="349" spans="1:7" x14ac:dyDescent="0.25">
      <c r="A349" s="15">
        <v>3</v>
      </c>
      <c r="B349" s="16" t="s">
        <v>16</v>
      </c>
      <c r="C349" s="17">
        <v>30</v>
      </c>
      <c r="D349" s="18">
        <v>105</v>
      </c>
      <c r="E349" s="6">
        <v>7.0703703703703694E-4</v>
      </c>
      <c r="F349" s="19">
        <v>64.819999999999993</v>
      </c>
      <c r="G349" s="13"/>
    </row>
    <row r="350" spans="1:7" x14ac:dyDescent="0.25">
      <c r="A350" s="15">
        <v>3</v>
      </c>
      <c r="B350" s="16" t="s">
        <v>16</v>
      </c>
      <c r="C350" s="17">
        <v>30</v>
      </c>
      <c r="D350" s="18">
        <v>105</v>
      </c>
      <c r="E350" s="6">
        <v>7.1690972222222219E-4</v>
      </c>
      <c r="F350" s="19">
        <v>63.93</v>
      </c>
      <c r="G350" s="13"/>
    </row>
    <row r="351" spans="1:7" x14ac:dyDescent="0.25">
      <c r="A351" s="15">
        <v>3</v>
      </c>
      <c r="B351" s="16" t="s">
        <v>22</v>
      </c>
      <c r="C351" s="17">
        <v>30</v>
      </c>
      <c r="D351" s="18">
        <v>121</v>
      </c>
      <c r="E351" s="6">
        <v>7.9675925925925921E-4</v>
      </c>
      <c r="F351" s="19">
        <v>57.52</v>
      </c>
      <c r="G351" s="13"/>
    </row>
    <row r="352" spans="1:7" x14ac:dyDescent="0.25">
      <c r="A352" s="15">
        <v>3</v>
      </c>
      <c r="B352" s="16" t="s">
        <v>22</v>
      </c>
      <c r="C352" s="17">
        <v>30</v>
      </c>
      <c r="D352" s="18">
        <v>121</v>
      </c>
      <c r="E352" s="6">
        <v>7.3339120370370366E-4</v>
      </c>
      <c r="F352" s="19">
        <v>62.5</v>
      </c>
      <c r="G352" s="13"/>
    </row>
    <row r="353" spans="1:7" x14ac:dyDescent="0.25">
      <c r="A353" s="15">
        <v>3</v>
      </c>
      <c r="B353" s="16" t="s">
        <v>22</v>
      </c>
      <c r="C353" s="17">
        <v>30</v>
      </c>
      <c r="D353" s="18">
        <v>121</v>
      </c>
      <c r="E353" s="6">
        <v>7.1430555555555559E-4</v>
      </c>
      <c r="F353" s="19">
        <v>64.16</v>
      </c>
      <c r="G353" s="13"/>
    </row>
    <row r="354" spans="1:7" x14ac:dyDescent="0.25">
      <c r="A354" s="15">
        <v>3</v>
      </c>
      <c r="B354" s="16" t="s">
        <v>22</v>
      </c>
      <c r="C354" s="17">
        <v>30</v>
      </c>
      <c r="D354" s="18">
        <v>121</v>
      </c>
      <c r="E354" s="6">
        <v>7.1239583333333322E-4</v>
      </c>
      <c r="F354" s="19">
        <v>64.34</v>
      </c>
      <c r="G354" s="13"/>
    </row>
    <row r="355" spans="1:7" x14ac:dyDescent="0.25">
      <c r="A355" s="15">
        <v>3</v>
      </c>
      <c r="B355" s="16" t="s">
        <v>22</v>
      </c>
      <c r="C355" s="17">
        <v>30</v>
      </c>
      <c r="D355" s="18">
        <v>121</v>
      </c>
      <c r="E355" s="6">
        <v>7.2329861111111108E-4</v>
      </c>
      <c r="F355" s="19">
        <v>63.37</v>
      </c>
      <c r="G355" s="13"/>
    </row>
    <row r="356" spans="1:7" x14ac:dyDescent="0.25">
      <c r="A356" s="15">
        <v>3</v>
      </c>
      <c r="B356" s="16" t="s">
        <v>22</v>
      </c>
      <c r="C356" s="17">
        <v>30</v>
      </c>
      <c r="D356" s="18">
        <v>121</v>
      </c>
      <c r="E356" s="6">
        <v>7.1402777777777784E-4</v>
      </c>
      <c r="F356" s="19">
        <v>64.19</v>
      </c>
      <c r="G356" s="13"/>
    </row>
    <row r="357" spans="1:7" x14ac:dyDescent="0.25">
      <c r="A357" s="15">
        <v>3</v>
      </c>
      <c r="B357" s="16" t="s">
        <v>22</v>
      </c>
      <c r="C357" s="17">
        <v>30</v>
      </c>
      <c r="D357" s="18">
        <v>121</v>
      </c>
      <c r="E357" s="6">
        <v>7.0906250000000006E-4</v>
      </c>
      <c r="F357" s="19">
        <v>64.64</v>
      </c>
      <c r="G357" s="13"/>
    </row>
    <row r="358" spans="1:7" x14ac:dyDescent="0.25">
      <c r="A358" s="15">
        <v>3</v>
      </c>
      <c r="B358" s="16" t="s">
        <v>22</v>
      </c>
      <c r="C358" s="17">
        <v>30</v>
      </c>
      <c r="D358" s="18">
        <v>121</v>
      </c>
      <c r="E358" s="6">
        <v>7.0662037037037047E-4</v>
      </c>
      <c r="F358" s="19">
        <v>64.86</v>
      </c>
      <c r="G358" s="13"/>
    </row>
    <row r="359" spans="1:7" x14ac:dyDescent="0.25">
      <c r="A359" s="15">
        <v>3</v>
      </c>
      <c r="B359" s="16" t="s">
        <v>22</v>
      </c>
      <c r="C359" s="17">
        <v>30</v>
      </c>
      <c r="D359" s="18">
        <v>121</v>
      </c>
      <c r="E359" s="6">
        <v>7.1247685185185183E-4</v>
      </c>
      <c r="F359" s="19">
        <v>64.33</v>
      </c>
      <c r="G359" s="13"/>
    </row>
    <row r="360" spans="1:7" x14ac:dyDescent="0.25">
      <c r="A360" s="15">
        <v>3</v>
      </c>
      <c r="B360" s="16" t="s">
        <v>22</v>
      </c>
      <c r="C360" s="17">
        <v>30</v>
      </c>
      <c r="D360" s="18">
        <v>121</v>
      </c>
      <c r="E360" s="6">
        <v>7.1744212962962961E-4</v>
      </c>
      <c r="F360" s="19">
        <v>63.88</v>
      </c>
      <c r="G360" s="13"/>
    </row>
    <row r="361" spans="1:7" x14ac:dyDescent="0.25">
      <c r="A361" s="15">
        <v>3</v>
      </c>
      <c r="B361" s="16" t="s">
        <v>22</v>
      </c>
      <c r="C361" s="17">
        <v>30</v>
      </c>
      <c r="D361" s="18">
        <v>121</v>
      </c>
      <c r="E361" s="6">
        <v>7.0414351851851855E-4</v>
      </c>
      <c r="F361" s="19">
        <v>65.09</v>
      </c>
      <c r="G361" s="13"/>
    </row>
    <row r="362" spans="1:7" x14ac:dyDescent="0.25">
      <c r="A362" s="15">
        <v>3</v>
      </c>
      <c r="B362" s="16" t="s">
        <v>22</v>
      </c>
      <c r="C362" s="17">
        <v>30</v>
      </c>
      <c r="D362" s="18">
        <v>121</v>
      </c>
      <c r="E362" s="6">
        <v>7.0562499999999998E-4</v>
      </c>
      <c r="F362" s="19">
        <v>64.95</v>
      </c>
      <c r="G362" s="13"/>
    </row>
    <row r="363" spans="1:7" x14ac:dyDescent="0.25">
      <c r="A363" s="15">
        <v>3</v>
      </c>
      <c r="B363" s="16" t="s">
        <v>22</v>
      </c>
      <c r="C363" s="17">
        <v>30</v>
      </c>
      <c r="D363" s="18">
        <v>121</v>
      </c>
      <c r="E363" s="6">
        <v>7.1177083333333335E-4</v>
      </c>
      <c r="F363" s="19">
        <v>64.39</v>
      </c>
      <c r="G363" s="13"/>
    </row>
    <row r="364" spans="1:7" x14ac:dyDescent="0.25">
      <c r="A364" s="15">
        <v>3</v>
      </c>
      <c r="B364" s="16" t="s">
        <v>22</v>
      </c>
      <c r="C364" s="17">
        <v>30</v>
      </c>
      <c r="D364" s="18">
        <v>121</v>
      </c>
      <c r="E364" s="6">
        <v>7.028703703703703E-4</v>
      </c>
      <c r="F364" s="19">
        <v>65.209999999999994</v>
      </c>
      <c r="G364" s="13"/>
    </row>
    <row r="365" spans="1:7" x14ac:dyDescent="0.25">
      <c r="A365" s="15">
        <v>3</v>
      </c>
      <c r="B365" s="16" t="s">
        <v>22</v>
      </c>
      <c r="C365" s="17">
        <v>30</v>
      </c>
      <c r="D365" s="18">
        <v>121</v>
      </c>
      <c r="E365" s="6">
        <v>7.0406249999999994E-4</v>
      </c>
      <c r="F365" s="19">
        <v>65.099999999999994</v>
      </c>
      <c r="G365" s="13"/>
    </row>
    <row r="366" spans="1:7" x14ac:dyDescent="0.25">
      <c r="A366" s="15">
        <v>3</v>
      </c>
      <c r="B366" s="16" t="s">
        <v>22</v>
      </c>
      <c r="C366" s="17">
        <v>30</v>
      </c>
      <c r="D366" s="18">
        <v>121</v>
      </c>
      <c r="E366" s="6">
        <v>7.0467592592592587E-4</v>
      </c>
      <c r="F366" s="19">
        <v>65.040000000000006</v>
      </c>
      <c r="G366" s="13"/>
    </row>
    <row r="367" spans="1:7" x14ac:dyDescent="0.25">
      <c r="A367" s="15">
        <v>3</v>
      </c>
      <c r="B367" s="16" t="s">
        <v>22</v>
      </c>
      <c r="C367" s="17">
        <v>30</v>
      </c>
      <c r="D367" s="18">
        <v>121</v>
      </c>
      <c r="E367" s="6">
        <v>7.2009259259259249E-4</v>
      </c>
      <c r="F367" s="19">
        <v>63.65</v>
      </c>
      <c r="G367" s="13"/>
    </row>
    <row r="368" spans="1:7" x14ac:dyDescent="0.25">
      <c r="A368" s="15">
        <v>3</v>
      </c>
      <c r="B368" s="16" t="s">
        <v>22</v>
      </c>
      <c r="C368" s="17">
        <v>30</v>
      </c>
      <c r="D368" s="18">
        <v>121</v>
      </c>
      <c r="E368" s="6">
        <v>7.1187499999999994E-4</v>
      </c>
      <c r="F368" s="19">
        <v>64.38</v>
      </c>
      <c r="G368" s="13"/>
    </row>
    <row r="369" spans="1:7" x14ac:dyDescent="0.25">
      <c r="A369" s="15">
        <v>3</v>
      </c>
      <c r="B369" s="16" t="s">
        <v>22</v>
      </c>
      <c r="C369" s="17">
        <v>30</v>
      </c>
      <c r="D369" s="18">
        <v>121</v>
      </c>
      <c r="E369" s="6">
        <v>7.0935185185185196E-4</v>
      </c>
      <c r="F369" s="19">
        <v>64.61</v>
      </c>
      <c r="G369" s="13"/>
    </row>
    <row r="370" spans="1:7" x14ac:dyDescent="0.25">
      <c r="A370" s="15">
        <v>3</v>
      </c>
      <c r="B370" s="16" t="s">
        <v>22</v>
      </c>
      <c r="C370" s="17">
        <v>30</v>
      </c>
      <c r="D370" s="18">
        <v>121</v>
      </c>
      <c r="E370" s="6">
        <v>7.1275462962962959E-4</v>
      </c>
      <c r="F370" s="19">
        <v>64.3</v>
      </c>
      <c r="G370" s="13"/>
    </row>
    <row r="371" spans="1:7" x14ac:dyDescent="0.25">
      <c r="A371" s="15">
        <v>3</v>
      </c>
      <c r="B371" s="16" t="s">
        <v>22</v>
      </c>
      <c r="C371" s="17">
        <v>30</v>
      </c>
      <c r="D371" s="18">
        <v>121</v>
      </c>
      <c r="E371" s="6">
        <v>7.1726851851851845E-4</v>
      </c>
      <c r="F371" s="19">
        <v>63.9</v>
      </c>
      <c r="G371" s="13"/>
    </row>
    <row r="372" spans="1:7" x14ac:dyDescent="0.25">
      <c r="A372" s="15">
        <v>3</v>
      </c>
      <c r="B372" s="16" t="s">
        <v>22</v>
      </c>
      <c r="C372" s="17">
        <v>30</v>
      </c>
      <c r="D372" s="18">
        <v>121</v>
      </c>
      <c r="E372" s="6">
        <v>7.0356481481481485E-4</v>
      </c>
      <c r="F372" s="19">
        <v>65.14</v>
      </c>
      <c r="G372" s="13"/>
    </row>
    <row r="373" spans="1:7" x14ac:dyDescent="0.25">
      <c r="A373" s="15">
        <v>3</v>
      </c>
      <c r="B373" s="16" t="s">
        <v>22</v>
      </c>
      <c r="C373" s="17">
        <v>30</v>
      </c>
      <c r="D373" s="18">
        <v>121</v>
      </c>
      <c r="E373" s="6">
        <v>7.2336805555555555E-4</v>
      </c>
      <c r="F373" s="19">
        <v>63.36</v>
      </c>
      <c r="G373" s="13"/>
    </row>
    <row r="374" spans="1:7" x14ac:dyDescent="0.25">
      <c r="A374" s="15">
        <v>3</v>
      </c>
      <c r="B374" s="16" t="s">
        <v>22</v>
      </c>
      <c r="C374" s="17">
        <v>30</v>
      </c>
      <c r="D374" s="18">
        <v>121</v>
      </c>
      <c r="E374" s="6">
        <v>7.1023148148148139E-4</v>
      </c>
      <c r="F374" s="19">
        <v>64.53</v>
      </c>
      <c r="G374" s="13"/>
    </row>
    <row r="375" spans="1:7" x14ac:dyDescent="0.25">
      <c r="A375" s="15">
        <v>3</v>
      </c>
      <c r="B375" s="16" t="s">
        <v>22</v>
      </c>
      <c r="C375" s="17">
        <v>30</v>
      </c>
      <c r="D375" s="18">
        <v>121</v>
      </c>
      <c r="E375" s="6">
        <v>7.0487268518518522E-4</v>
      </c>
      <c r="F375" s="19">
        <v>65.02</v>
      </c>
      <c r="G375" s="13"/>
    </row>
    <row r="376" spans="1:7" x14ac:dyDescent="0.25">
      <c r="A376" s="15">
        <v>3</v>
      </c>
      <c r="B376" s="16" t="s">
        <v>22</v>
      </c>
      <c r="C376" s="17">
        <v>30</v>
      </c>
      <c r="D376" s="18">
        <v>121</v>
      </c>
      <c r="E376" s="6">
        <v>7.0458333333333321E-4</v>
      </c>
      <c r="F376" s="19">
        <v>65.05</v>
      </c>
      <c r="G376" s="13"/>
    </row>
    <row r="377" spans="1:7" x14ac:dyDescent="0.25">
      <c r="A377" s="15">
        <v>3</v>
      </c>
      <c r="B377" s="16" t="s">
        <v>22</v>
      </c>
      <c r="C377" s="17">
        <v>30</v>
      </c>
      <c r="D377" s="18">
        <v>121</v>
      </c>
      <c r="E377" s="6">
        <v>7.0335648148148145E-4</v>
      </c>
      <c r="F377" s="19">
        <v>65.16</v>
      </c>
      <c r="G377" s="13"/>
    </row>
    <row r="378" spans="1:7" x14ac:dyDescent="0.25">
      <c r="A378" s="15">
        <v>3</v>
      </c>
      <c r="B378" s="16" t="s">
        <v>22</v>
      </c>
      <c r="C378" s="17">
        <v>30</v>
      </c>
      <c r="D378" s="18">
        <v>121</v>
      </c>
      <c r="E378" s="6">
        <v>7.0986111111111109E-4</v>
      </c>
      <c r="F378" s="19">
        <v>64.569999999999993</v>
      </c>
      <c r="G378" s="13"/>
    </row>
    <row r="379" spans="1:7" x14ac:dyDescent="0.25">
      <c r="A379" s="15">
        <v>3</v>
      </c>
      <c r="B379" s="16" t="s">
        <v>22</v>
      </c>
      <c r="C379" s="17">
        <v>30</v>
      </c>
      <c r="D379" s="18">
        <v>121</v>
      </c>
      <c r="E379" s="6">
        <v>7.044444444444445E-4</v>
      </c>
      <c r="F379" s="19">
        <v>65.06</v>
      </c>
      <c r="G379" s="13"/>
    </row>
    <row r="380" spans="1:7" x14ac:dyDescent="0.25">
      <c r="A380" s="15">
        <v>3</v>
      </c>
      <c r="B380" s="16" t="s">
        <v>22</v>
      </c>
      <c r="C380" s="17">
        <v>30</v>
      </c>
      <c r="D380" s="18">
        <v>121</v>
      </c>
      <c r="E380" s="6">
        <v>7.1732638888888887E-4</v>
      </c>
      <c r="F380" s="19">
        <v>63.89</v>
      </c>
      <c r="G380" s="13"/>
    </row>
    <row r="381" spans="1:7" x14ac:dyDescent="0.25">
      <c r="A381" s="15">
        <v>3</v>
      </c>
      <c r="B381" s="16" t="s">
        <v>12</v>
      </c>
      <c r="C381" s="17">
        <v>30</v>
      </c>
      <c r="D381" s="18">
        <v>103</v>
      </c>
      <c r="E381" s="6">
        <v>7.8902777777777782E-4</v>
      </c>
      <c r="F381" s="19">
        <v>58.09</v>
      </c>
      <c r="G381" s="13"/>
    </row>
    <row r="382" spans="1:7" x14ac:dyDescent="0.25">
      <c r="A382" s="15">
        <v>3</v>
      </c>
      <c r="B382" s="16" t="s">
        <v>12</v>
      </c>
      <c r="C382" s="17">
        <v>30</v>
      </c>
      <c r="D382" s="18">
        <v>103</v>
      </c>
      <c r="E382" s="6">
        <v>7.3023148148148155E-4</v>
      </c>
      <c r="F382" s="19">
        <v>62.77</v>
      </c>
      <c r="G382" s="13"/>
    </row>
    <row r="383" spans="1:7" x14ac:dyDescent="0.25">
      <c r="A383" s="15">
        <v>3</v>
      </c>
      <c r="B383" s="16" t="s">
        <v>12</v>
      </c>
      <c r="C383" s="17">
        <v>30</v>
      </c>
      <c r="D383" s="18">
        <v>103</v>
      </c>
      <c r="E383" s="6">
        <v>7.1701388888888889E-4</v>
      </c>
      <c r="F383" s="19">
        <v>63.92</v>
      </c>
      <c r="G383" s="13"/>
    </row>
    <row r="384" spans="1:7" x14ac:dyDescent="0.25">
      <c r="A384" s="15">
        <v>3</v>
      </c>
      <c r="B384" s="16" t="s">
        <v>12</v>
      </c>
      <c r="C384" s="17">
        <v>30</v>
      </c>
      <c r="D384" s="18">
        <v>103</v>
      </c>
      <c r="E384" s="6">
        <v>7.1282407407407405E-4</v>
      </c>
      <c r="F384" s="19">
        <v>64.3</v>
      </c>
      <c r="G384" s="13"/>
    </row>
    <row r="385" spans="1:7" x14ac:dyDescent="0.25">
      <c r="A385" s="15">
        <v>3</v>
      </c>
      <c r="B385" s="16" t="s">
        <v>12</v>
      </c>
      <c r="C385" s="17">
        <v>30</v>
      </c>
      <c r="D385" s="18">
        <v>103</v>
      </c>
      <c r="E385" s="6">
        <v>7.2780092592592601E-4</v>
      </c>
      <c r="F385" s="19">
        <v>62.98</v>
      </c>
      <c r="G385" s="13"/>
    </row>
    <row r="386" spans="1:7" x14ac:dyDescent="0.25">
      <c r="A386" s="15">
        <v>3</v>
      </c>
      <c r="B386" s="16" t="s">
        <v>12</v>
      </c>
      <c r="C386" s="17">
        <v>30</v>
      </c>
      <c r="D386" s="18">
        <v>103</v>
      </c>
      <c r="E386" s="6">
        <v>7.1752314814814812E-4</v>
      </c>
      <c r="F386" s="19">
        <v>63.88</v>
      </c>
      <c r="G386" s="13"/>
    </row>
    <row r="387" spans="1:7" x14ac:dyDescent="0.25">
      <c r="A387" s="15">
        <v>3</v>
      </c>
      <c r="B387" s="16" t="s">
        <v>12</v>
      </c>
      <c r="C387" s="17">
        <v>30</v>
      </c>
      <c r="D387" s="18">
        <v>103</v>
      </c>
      <c r="E387" s="6">
        <v>7.1567129629629628E-4</v>
      </c>
      <c r="F387" s="19">
        <v>64.040000000000006</v>
      </c>
      <c r="G387" s="13"/>
    </row>
    <row r="388" spans="1:7" x14ac:dyDescent="0.25">
      <c r="A388" s="15">
        <v>3</v>
      </c>
      <c r="B388" s="16" t="s">
        <v>12</v>
      </c>
      <c r="C388" s="17">
        <v>30</v>
      </c>
      <c r="D388" s="18">
        <v>103</v>
      </c>
      <c r="E388" s="6">
        <v>7.0425925925925918E-4</v>
      </c>
      <c r="F388" s="19">
        <v>65.08</v>
      </c>
      <c r="G388" s="13"/>
    </row>
    <row r="389" spans="1:7" x14ac:dyDescent="0.25">
      <c r="A389" s="15">
        <v>3</v>
      </c>
      <c r="B389" s="16" t="s">
        <v>12</v>
      </c>
      <c r="C389" s="17">
        <v>30</v>
      </c>
      <c r="D389" s="18">
        <v>103</v>
      </c>
      <c r="E389" s="6">
        <v>7.0668981481481483E-4</v>
      </c>
      <c r="F389" s="19">
        <v>64.86</v>
      </c>
      <c r="G389" s="13"/>
    </row>
    <row r="390" spans="1:7" x14ac:dyDescent="0.25">
      <c r="A390" s="15">
        <v>3</v>
      </c>
      <c r="B390" s="16" t="s">
        <v>12</v>
      </c>
      <c r="C390" s="17">
        <v>30</v>
      </c>
      <c r="D390" s="18">
        <v>103</v>
      </c>
      <c r="E390" s="6">
        <v>7.1104166666666668E-4</v>
      </c>
      <c r="F390" s="19">
        <v>64.459999999999994</v>
      </c>
      <c r="G390" s="13"/>
    </row>
    <row r="391" spans="1:7" x14ac:dyDescent="0.25">
      <c r="A391" s="15">
        <v>3</v>
      </c>
      <c r="B391" s="16" t="s">
        <v>12</v>
      </c>
      <c r="C391" s="17">
        <v>30</v>
      </c>
      <c r="D391" s="18">
        <v>103</v>
      </c>
      <c r="E391" s="6">
        <v>7.1442129629629622E-4</v>
      </c>
      <c r="F391" s="19">
        <v>64.150000000000006</v>
      </c>
      <c r="G391" s="13"/>
    </row>
    <row r="392" spans="1:7" x14ac:dyDescent="0.25">
      <c r="A392" s="15">
        <v>3</v>
      </c>
      <c r="B392" s="16" t="s">
        <v>12</v>
      </c>
      <c r="C392" s="17">
        <v>30</v>
      </c>
      <c r="D392" s="18">
        <v>103</v>
      </c>
      <c r="E392" s="6">
        <v>7.1607638888888893E-4</v>
      </c>
      <c r="F392" s="19">
        <v>64.010000000000005</v>
      </c>
      <c r="G392" s="13"/>
    </row>
    <row r="393" spans="1:7" x14ac:dyDescent="0.25">
      <c r="A393" s="15">
        <v>3</v>
      </c>
      <c r="B393" s="16" t="s">
        <v>12</v>
      </c>
      <c r="C393" s="17">
        <v>30</v>
      </c>
      <c r="D393" s="18">
        <v>103</v>
      </c>
      <c r="E393" s="6">
        <v>7.1042824074074075E-4</v>
      </c>
      <c r="F393" s="19">
        <v>64.52</v>
      </c>
      <c r="G393" s="13"/>
    </row>
    <row r="394" spans="1:7" x14ac:dyDescent="0.25">
      <c r="A394" s="15">
        <v>3</v>
      </c>
      <c r="B394" s="16" t="s">
        <v>12</v>
      </c>
      <c r="C394" s="17">
        <v>30</v>
      </c>
      <c r="D394" s="18">
        <v>103</v>
      </c>
      <c r="E394" s="6">
        <v>7.0428240740740737E-4</v>
      </c>
      <c r="F394" s="19">
        <v>65.08</v>
      </c>
      <c r="G394" s="13"/>
    </row>
    <row r="395" spans="1:7" x14ac:dyDescent="0.25">
      <c r="A395" s="15">
        <v>3</v>
      </c>
      <c r="B395" s="16" t="s">
        <v>12</v>
      </c>
      <c r="C395" s="17">
        <v>30</v>
      </c>
      <c r="D395" s="18">
        <v>103</v>
      </c>
      <c r="E395" s="6">
        <v>7.0459490740740736E-4</v>
      </c>
      <c r="F395" s="19">
        <v>65.05</v>
      </c>
      <c r="G395" s="13"/>
    </row>
    <row r="396" spans="1:7" x14ac:dyDescent="0.25">
      <c r="A396" s="15">
        <v>3</v>
      </c>
      <c r="B396" s="16" t="s">
        <v>12</v>
      </c>
      <c r="C396" s="17">
        <v>30</v>
      </c>
      <c r="D396" s="18">
        <v>103</v>
      </c>
      <c r="E396" s="6">
        <v>7.0488425925925916E-4</v>
      </c>
      <c r="F396" s="19">
        <v>65.02</v>
      </c>
      <c r="G396" s="13"/>
    </row>
    <row r="397" spans="1:7" x14ac:dyDescent="0.25">
      <c r="A397" s="15">
        <v>3</v>
      </c>
      <c r="B397" s="16" t="s">
        <v>12</v>
      </c>
      <c r="C397" s="17">
        <v>30</v>
      </c>
      <c r="D397" s="18">
        <v>103</v>
      </c>
      <c r="E397" s="6">
        <v>7.0643518518518527E-4</v>
      </c>
      <c r="F397" s="19">
        <v>64.88</v>
      </c>
      <c r="G397" s="13"/>
    </row>
    <row r="398" spans="1:7" x14ac:dyDescent="0.25">
      <c r="A398" s="15">
        <v>3</v>
      </c>
      <c r="B398" s="16" t="s">
        <v>12</v>
      </c>
      <c r="C398" s="17">
        <v>30</v>
      </c>
      <c r="D398" s="18">
        <v>103</v>
      </c>
      <c r="E398" s="6">
        <v>7.1074074074074084E-4</v>
      </c>
      <c r="F398" s="19">
        <v>64.489999999999995</v>
      </c>
      <c r="G398" s="13"/>
    </row>
    <row r="399" spans="1:7" x14ac:dyDescent="0.25">
      <c r="A399" s="15">
        <v>3</v>
      </c>
      <c r="B399" s="16" t="s">
        <v>12</v>
      </c>
      <c r="C399" s="17">
        <v>30</v>
      </c>
      <c r="D399" s="18">
        <v>103</v>
      </c>
      <c r="E399" s="6">
        <v>7.1710648148148144E-4</v>
      </c>
      <c r="F399" s="19">
        <v>63.91</v>
      </c>
      <c r="G399" s="13"/>
    </row>
    <row r="400" spans="1:7" x14ac:dyDescent="0.25">
      <c r="A400" s="15">
        <v>3</v>
      </c>
      <c r="B400" s="16" t="s">
        <v>12</v>
      </c>
      <c r="C400" s="17">
        <v>30</v>
      </c>
      <c r="D400" s="18">
        <v>103</v>
      </c>
      <c r="E400" s="6">
        <v>7.0670138888888877E-4</v>
      </c>
      <c r="F400" s="19">
        <v>64.86</v>
      </c>
      <c r="G400" s="13"/>
    </row>
    <row r="401" spans="1:7" x14ac:dyDescent="0.25">
      <c r="A401" s="15">
        <v>3</v>
      </c>
      <c r="B401" s="16" t="s">
        <v>12</v>
      </c>
      <c r="C401" s="17">
        <v>30</v>
      </c>
      <c r="D401" s="18">
        <v>103</v>
      </c>
      <c r="E401" s="6">
        <v>7.1503472222222227E-4</v>
      </c>
      <c r="F401" s="19">
        <v>64.099999999999994</v>
      </c>
      <c r="G401" s="13"/>
    </row>
    <row r="402" spans="1:7" x14ac:dyDescent="0.25">
      <c r="A402" s="15">
        <v>3</v>
      </c>
      <c r="B402" s="16" t="s">
        <v>12</v>
      </c>
      <c r="C402" s="17">
        <v>30</v>
      </c>
      <c r="D402" s="18">
        <v>103</v>
      </c>
      <c r="E402" s="6">
        <v>7.0184027777777779E-4</v>
      </c>
      <c r="F402" s="19">
        <v>65.3</v>
      </c>
      <c r="G402" s="13"/>
    </row>
    <row r="403" spans="1:7" x14ac:dyDescent="0.25">
      <c r="A403" s="15">
        <v>3</v>
      </c>
      <c r="B403" t="s">
        <v>12</v>
      </c>
      <c r="C403" s="17">
        <v>30</v>
      </c>
      <c r="D403" s="18">
        <v>103</v>
      </c>
      <c r="E403" s="6">
        <v>7.0903935185185187E-4</v>
      </c>
      <c r="F403" s="19">
        <v>64.64</v>
      </c>
      <c r="G403" s="13"/>
    </row>
    <row r="404" spans="1:7" x14ac:dyDescent="0.25">
      <c r="A404" s="15">
        <v>3</v>
      </c>
      <c r="B404" t="s">
        <v>12</v>
      </c>
      <c r="C404" s="17">
        <v>30</v>
      </c>
      <c r="D404" s="18">
        <v>103</v>
      </c>
      <c r="E404" s="6">
        <v>7.0109953703703697E-4</v>
      </c>
      <c r="F404" s="19">
        <v>65.37</v>
      </c>
      <c r="G404" s="13"/>
    </row>
    <row r="405" spans="1:7" x14ac:dyDescent="0.25">
      <c r="A405" s="15">
        <v>3</v>
      </c>
      <c r="B405" t="s">
        <v>12</v>
      </c>
      <c r="C405" s="17">
        <v>30</v>
      </c>
      <c r="D405" s="18">
        <v>103</v>
      </c>
      <c r="E405" s="6">
        <v>7.033680555555556E-4</v>
      </c>
      <c r="F405" s="19">
        <v>65.16</v>
      </c>
      <c r="G405" s="13"/>
    </row>
    <row r="406" spans="1:7" x14ac:dyDescent="0.25">
      <c r="A406" s="15">
        <v>3</v>
      </c>
      <c r="B406" t="s">
        <v>12</v>
      </c>
      <c r="C406" s="17">
        <v>30</v>
      </c>
      <c r="D406" s="18">
        <v>103</v>
      </c>
      <c r="E406" s="6">
        <v>7.2015046296296291E-4</v>
      </c>
      <c r="F406" s="19">
        <v>63.64</v>
      </c>
      <c r="G406" s="13"/>
    </row>
    <row r="407" spans="1:7" x14ac:dyDescent="0.25">
      <c r="A407" s="15">
        <v>3</v>
      </c>
      <c r="B407" t="s">
        <v>12</v>
      </c>
      <c r="C407" s="17">
        <v>30</v>
      </c>
      <c r="D407" s="18">
        <v>103</v>
      </c>
      <c r="E407" s="6">
        <v>7.0616898148148156E-4</v>
      </c>
      <c r="F407" s="19">
        <v>64.900000000000006</v>
      </c>
      <c r="G407" s="13"/>
    </row>
    <row r="408" spans="1:7" x14ac:dyDescent="0.25">
      <c r="A408" s="15">
        <v>3</v>
      </c>
      <c r="B408" t="s">
        <v>12</v>
      </c>
      <c r="C408" s="17">
        <v>30</v>
      </c>
      <c r="D408" s="18">
        <v>103</v>
      </c>
      <c r="E408" s="6">
        <v>7.2082175925925916E-4</v>
      </c>
      <c r="F408" s="19">
        <v>63.58</v>
      </c>
      <c r="G408" s="13"/>
    </row>
    <row r="409" spans="1:7" x14ac:dyDescent="0.25">
      <c r="A409" s="15">
        <v>3</v>
      </c>
      <c r="B409" t="s">
        <v>12</v>
      </c>
      <c r="C409" s="17">
        <v>30</v>
      </c>
      <c r="D409" s="18">
        <v>103</v>
      </c>
      <c r="E409" s="6">
        <v>7.0443287037037046E-4</v>
      </c>
      <c r="F409" s="19">
        <v>65.06</v>
      </c>
      <c r="G409" s="13"/>
    </row>
    <row r="410" spans="1:7" x14ac:dyDescent="0.25">
      <c r="A410" s="15">
        <v>3</v>
      </c>
      <c r="B410" t="s">
        <v>12</v>
      </c>
      <c r="C410" s="17">
        <v>30</v>
      </c>
      <c r="D410" s="18">
        <v>103</v>
      </c>
      <c r="E410" s="6">
        <v>7.185416666666667E-4</v>
      </c>
      <c r="F410" s="19">
        <v>63.79</v>
      </c>
      <c r="G410" s="13"/>
    </row>
    <row r="411" spans="1:7" x14ac:dyDescent="0.25">
      <c r="A411" s="15">
        <v>3</v>
      </c>
      <c r="B411" t="s">
        <v>26</v>
      </c>
      <c r="C411" s="17">
        <v>30</v>
      </c>
      <c r="D411" s="18">
        <v>161</v>
      </c>
      <c r="E411" s="6">
        <v>7.805555555555556E-4</v>
      </c>
      <c r="F411" s="19">
        <v>58.72</v>
      </c>
      <c r="G411" s="13"/>
    </row>
    <row r="412" spans="1:7" x14ac:dyDescent="0.25">
      <c r="A412" s="15">
        <v>3</v>
      </c>
      <c r="B412" t="s">
        <v>26</v>
      </c>
      <c r="C412" s="17">
        <v>30</v>
      </c>
      <c r="D412" s="18">
        <v>161</v>
      </c>
      <c r="E412" s="6">
        <v>7.3180555555555553E-4</v>
      </c>
      <c r="F412" s="19">
        <v>62.63</v>
      </c>
      <c r="G412" s="13"/>
    </row>
    <row r="413" spans="1:7" x14ac:dyDescent="0.25">
      <c r="A413" s="15">
        <v>3</v>
      </c>
      <c r="B413" t="s">
        <v>26</v>
      </c>
      <c r="C413" s="17">
        <v>30</v>
      </c>
      <c r="D413" s="18">
        <v>161</v>
      </c>
      <c r="E413" s="6">
        <v>7.1458333333333324E-4</v>
      </c>
      <c r="F413" s="19">
        <v>64.14</v>
      </c>
      <c r="G413" s="13"/>
    </row>
    <row r="414" spans="1:7" x14ac:dyDescent="0.25">
      <c r="A414" s="15">
        <v>3</v>
      </c>
      <c r="B414" t="s">
        <v>26</v>
      </c>
      <c r="C414" s="17">
        <v>30</v>
      </c>
      <c r="D414" s="18">
        <v>161</v>
      </c>
      <c r="E414" s="6">
        <v>7.1704861111111112E-4</v>
      </c>
      <c r="F414" s="19">
        <v>63.92</v>
      </c>
      <c r="G414" s="13"/>
    </row>
    <row r="415" spans="1:7" x14ac:dyDescent="0.25">
      <c r="A415" s="15">
        <v>3</v>
      </c>
      <c r="B415" t="s">
        <v>26</v>
      </c>
      <c r="C415" s="17">
        <v>30</v>
      </c>
      <c r="D415" s="18">
        <v>161</v>
      </c>
      <c r="E415" s="6">
        <v>7.2679398148148147E-4</v>
      </c>
      <c r="F415" s="19">
        <v>63.06</v>
      </c>
      <c r="G415" s="13"/>
    </row>
    <row r="416" spans="1:7" x14ac:dyDescent="0.25">
      <c r="A416" s="15">
        <v>3</v>
      </c>
      <c r="B416" t="s">
        <v>26</v>
      </c>
      <c r="C416" s="17">
        <v>30</v>
      </c>
      <c r="D416" s="18">
        <v>161</v>
      </c>
      <c r="E416" s="6">
        <v>7.2429398148148158E-4</v>
      </c>
      <c r="F416" s="19">
        <v>63.28</v>
      </c>
      <c r="G416" s="13"/>
    </row>
    <row r="417" spans="1:7" x14ac:dyDescent="0.25">
      <c r="A417" s="15">
        <v>3</v>
      </c>
      <c r="B417" t="s">
        <v>26</v>
      </c>
      <c r="C417" s="17">
        <v>30</v>
      </c>
      <c r="D417" s="18">
        <v>161</v>
      </c>
      <c r="E417" s="6">
        <v>7.2961805555555551E-4</v>
      </c>
      <c r="F417" s="19">
        <v>62.82</v>
      </c>
      <c r="G417" s="13"/>
    </row>
    <row r="418" spans="1:7" x14ac:dyDescent="0.25">
      <c r="A418" s="15">
        <v>3</v>
      </c>
      <c r="B418" t="s">
        <v>26</v>
      </c>
      <c r="C418" s="17">
        <v>30</v>
      </c>
      <c r="D418" s="18">
        <v>161</v>
      </c>
      <c r="E418" s="6">
        <v>7.1289351851851852E-4</v>
      </c>
      <c r="F418" s="19">
        <v>64.290000000000006</v>
      </c>
      <c r="G418" s="13"/>
    </row>
    <row r="419" spans="1:7" x14ac:dyDescent="0.25">
      <c r="A419" s="15">
        <v>3</v>
      </c>
      <c r="B419" t="s">
        <v>26</v>
      </c>
      <c r="C419" s="17">
        <v>30</v>
      </c>
      <c r="D419" s="18">
        <v>161</v>
      </c>
      <c r="E419" s="6">
        <v>7.1682870370370379E-4</v>
      </c>
      <c r="F419" s="19">
        <v>63.94</v>
      </c>
      <c r="G419" s="13"/>
    </row>
    <row r="420" spans="1:7" x14ac:dyDescent="0.25">
      <c r="A420" s="15">
        <v>3</v>
      </c>
      <c r="B420" t="s">
        <v>26</v>
      </c>
      <c r="C420" s="17">
        <v>30</v>
      </c>
      <c r="D420" s="18">
        <v>161</v>
      </c>
      <c r="E420" s="6">
        <v>7.112847222222222E-4</v>
      </c>
      <c r="F420" s="19">
        <v>64.44</v>
      </c>
      <c r="G420" s="13"/>
    </row>
    <row r="421" spans="1:7" x14ac:dyDescent="0.25">
      <c r="A421" s="15">
        <v>3</v>
      </c>
      <c r="B421" t="s">
        <v>26</v>
      </c>
      <c r="C421" s="17">
        <v>30</v>
      </c>
      <c r="D421" s="18">
        <v>161</v>
      </c>
      <c r="E421" s="6">
        <v>7.1163194444444442E-4</v>
      </c>
      <c r="F421" s="19">
        <v>64.41</v>
      </c>
      <c r="G421" s="13"/>
    </row>
    <row r="422" spans="1:7" x14ac:dyDescent="0.25">
      <c r="A422" s="15">
        <v>3</v>
      </c>
      <c r="B422" t="s">
        <v>26</v>
      </c>
      <c r="C422" s="17">
        <v>30</v>
      </c>
      <c r="D422" s="18">
        <v>161</v>
      </c>
      <c r="E422" s="6">
        <v>7.0743055555555544E-4</v>
      </c>
      <c r="F422" s="19">
        <v>64.790000000000006</v>
      </c>
      <c r="G422" s="13"/>
    </row>
    <row r="423" spans="1:7" x14ac:dyDescent="0.25">
      <c r="A423" s="15">
        <v>3</v>
      </c>
      <c r="B423" t="s">
        <v>26</v>
      </c>
      <c r="C423" s="17">
        <v>30</v>
      </c>
      <c r="D423" s="18">
        <v>161</v>
      </c>
      <c r="E423" s="6">
        <v>7.0605324074074071E-4</v>
      </c>
      <c r="F423" s="19">
        <v>64.91</v>
      </c>
      <c r="G423" s="13"/>
    </row>
    <row r="424" spans="1:7" x14ac:dyDescent="0.25">
      <c r="A424" s="15">
        <v>3</v>
      </c>
      <c r="B424" t="s">
        <v>26</v>
      </c>
      <c r="C424" s="17">
        <v>30</v>
      </c>
      <c r="D424" s="18">
        <v>161</v>
      </c>
      <c r="E424" s="6">
        <v>7.1174768518518516E-4</v>
      </c>
      <c r="F424" s="19">
        <v>64.400000000000006</v>
      </c>
      <c r="G424" s="13"/>
    </row>
    <row r="425" spans="1:7" x14ac:dyDescent="0.25">
      <c r="A425" s="15">
        <v>3</v>
      </c>
      <c r="B425" t="s">
        <v>26</v>
      </c>
      <c r="C425" s="17">
        <v>30</v>
      </c>
      <c r="D425" s="18">
        <v>161</v>
      </c>
      <c r="E425" s="6">
        <v>7.1023148148148139E-4</v>
      </c>
      <c r="F425" s="19">
        <v>64.53</v>
      </c>
      <c r="G425" s="13"/>
    </row>
    <row r="426" spans="1:7" x14ac:dyDescent="0.25">
      <c r="A426" s="15">
        <v>3</v>
      </c>
      <c r="B426" t="s">
        <v>26</v>
      </c>
      <c r="C426" s="17">
        <v>30</v>
      </c>
      <c r="D426" s="18">
        <v>161</v>
      </c>
      <c r="E426" s="6">
        <v>7.0809027777777765E-4</v>
      </c>
      <c r="F426" s="19">
        <v>64.73</v>
      </c>
      <c r="G426" s="13"/>
    </row>
    <row r="427" spans="1:7" x14ac:dyDescent="0.25">
      <c r="A427" s="15">
        <v>3</v>
      </c>
      <c r="B427" t="s">
        <v>26</v>
      </c>
      <c r="C427" s="17">
        <v>30</v>
      </c>
      <c r="D427" s="18">
        <v>161</v>
      </c>
      <c r="E427" s="6">
        <v>7.0879629629629624E-4</v>
      </c>
      <c r="F427" s="19">
        <v>64.66</v>
      </c>
      <c r="G427" s="13"/>
    </row>
    <row r="428" spans="1:7" x14ac:dyDescent="0.25">
      <c r="A428" s="15">
        <v>3</v>
      </c>
      <c r="B428" t="s">
        <v>26</v>
      </c>
      <c r="C428" s="17">
        <v>30</v>
      </c>
      <c r="D428" s="18">
        <v>161</v>
      </c>
      <c r="E428" s="6">
        <v>7.0601851851851847E-4</v>
      </c>
      <c r="F428" s="19">
        <v>64.92</v>
      </c>
      <c r="G428" s="13"/>
    </row>
    <row r="429" spans="1:7" x14ac:dyDescent="0.25">
      <c r="A429" s="15">
        <v>3</v>
      </c>
      <c r="B429" t="s">
        <v>26</v>
      </c>
      <c r="C429" s="17">
        <v>30</v>
      </c>
      <c r="D429" s="18">
        <v>161</v>
      </c>
      <c r="E429" s="6">
        <v>7.099421296296297E-4</v>
      </c>
      <c r="F429" s="19">
        <v>64.56</v>
      </c>
      <c r="G429" s="13"/>
    </row>
    <row r="430" spans="1:7" x14ac:dyDescent="0.25">
      <c r="A430" s="15">
        <v>3</v>
      </c>
      <c r="B430" t="s">
        <v>26</v>
      </c>
      <c r="C430" s="17">
        <v>30</v>
      </c>
      <c r="D430" s="18">
        <v>161</v>
      </c>
      <c r="E430" s="6">
        <v>7.0557870370370381E-4</v>
      </c>
      <c r="F430" s="19">
        <v>64.959999999999994</v>
      </c>
      <c r="G430" s="13"/>
    </row>
    <row r="431" spans="1:7" x14ac:dyDescent="0.25">
      <c r="A431" s="15">
        <v>3</v>
      </c>
      <c r="B431" t="s">
        <v>26</v>
      </c>
      <c r="C431" s="17">
        <v>30</v>
      </c>
      <c r="D431" s="18">
        <v>161</v>
      </c>
      <c r="E431" s="6">
        <v>7.1190972222222228E-4</v>
      </c>
      <c r="F431" s="19">
        <v>64.38</v>
      </c>
      <c r="G431" s="13"/>
    </row>
    <row r="432" spans="1:7" x14ac:dyDescent="0.25">
      <c r="A432" s="15">
        <v>3</v>
      </c>
      <c r="B432" t="s">
        <v>26</v>
      </c>
      <c r="C432" s="17">
        <v>30</v>
      </c>
      <c r="D432" s="18">
        <v>161</v>
      </c>
      <c r="E432" s="6">
        <v>7.0895833333333325E-4</v>
      </c>
      <c r="F432" s="19">
        <v>64.650000000000006</v>
      </c>
      <c r="G432" s="13"/>
    </row>
    <row r="433" spans="1:7" x14ac:dyDescent="0.25">
      <c r="A433" s="15">
        <v>3</v>
      </c>
      <c r="B433" t="s">
        <v>26</v>
      </c>
      <c r="C433" s="17">
        <v>30</v>
      </c>
      <c r="D433" s="18">
        <v>161</v>
      </c>
      <c r="E433" s="6">
        <v>7.0984953703703705E-4</v>
      </c>
      <c r="F433" s="19">
        <v>64.569999999999993</v>
      </c>
      <c r="G433" s="13"/>
    </row>
    <row r="434" spans="1:7" x14ac:dyDescent="0.25">
      <c r="A434" s="15">
        <v>3</v>
      </c>
      <c r="B434" t="s">
        <v>26</v>
      </c>
      <c r="C434" s="17">
        <v>30</v>
      </c>
      <c r="D434" s="18">
        <v>161</v>
      </c>
      <c r="E434" s="6">
        <v>7.0871527777777784E-4</v>
      </c>
      <c r="F434" s="19">
        <v>64.67</v>
      </c>
      <c r="G434" s="13"/>
    </row>
    <row r="435" spans="1:7" x14ac:dyDescent="0.25">
      <c r="A435" s="15">
        <v>3</v>
      </c>
      <c r="B435" t="s">
        <v>26</v>
      </c>
      <c r="C435" s="17">
        <v>30</v>
      </c>
      <c r="D435" s="18">
        <v>161</v>
      </c>
      <c r="E435" s="6">
        <v>7.0806712962962956E-4</v>
      </c>
      <c r="F435" s="19">
        <v>64.73</v>
      </c>
      <c r="G435" s="13"/>
    </row>
    <row r="436" spans="1:7" x14ac:dyDescent="0.25">
      <c r="A436" s="15">
        <v>3</v>
      </c>
      <c r="B436" t="s">
        <v>26</v>
      </c>
      <c r="C436" s="17">
        <v>30</v>
      </c>
      <c r="D436" s="18">
        <v>161</v>
      </c>
      <c r="E436" s="6">
        <v>7.0807870370370371E-4</v>
      </c>
      <c r="F436" s="19">
        <v>64.73</v>
      </c>
      <c r="G436" s="13"/>
    </row>
    <row r="437" spans="1:7" x14ac:dyDescent="0.25">
      <c r="A437" s="15">
        <v>3</v>
      </c>
      <c r="B437" t="s">
        <v>26</v>
      </c>
      <c r="C437" s="17">
        <v>30</v>
      </c>
      <c r="D437" s="18">
        <v>161</v>
      </c>
      <c r="E437" s="6">
        <v>7.0488425925925916E-4</v>
      </c>
      <c r="F437" s="19">
        <v>65.02</v>
      </c>
      <c r="G437" s="13"/>
    </row>
    <row r="438" spans="1:7" x14ac:dyDescent="0.25">
      <c r="A438" s="15">
        <v>3</v>
      </c>
      <c r="B438" t="s">
        <v>26</v>
      </c>
      <c r="C438" s="17">
        <v>30</v>
      </c>
      <c r="D438" s="18">
        <v>161</v>
      </c>
      <c r="E438" s="6">
        <v>7.0174768518518513E-4</v>
      </c>
      <c r="F438" s="19">
        <v>65.31</v>
      </c>
      <c r="G438" s="13"/>
    </row>
    <row r="439" spans="1:7" x14ac:dyDescent="0.25">
      <c r="A439" s="15">
        <v>3</v>
      </c>
      <c r="B439" t="s">
        <v>26</v>
      </c>
      <c r="C439" s="17">
        <v>30</v>
      </c>
      <c r="D439" s="18">
        <v>161</v>
      </c>
      <c r="E439" s="6">
        <v>7.0755787037037044E-4</v>
      </c>
      <c r="F439" s="19">
        <v>64.78</v>
      </c>
      <c r="G439" s="13"/>
    </row>
    <row r="440" spans="1:7" x14ac:dyDescent="0.25">
      <c r="A440" s="15">
        <v>3</v>
      </c>
      <c r="B440" t="s">
        <v>26</v>
      </c>
      <c r="C440" s="17">
        <v>30</v>
      </c>
      <c r="D440" s="18">
        <v>161</v>
      </c>
      <c r="E440" s="6">
        <v>7.1290509259259267E-4</v>
      </c>
      <c r="F440" s="19">
        <v>64.290000000000006</v>
      </c>
      <c r="G440" s="13"/>
    </row>
    <row r="441" spans="1:7" x14ac:dyDescent="0.25">
      <c r="A441" s="15">
        <v>3</v>
      </c>
      <c r="B441" t="s">
        <v>18</v>
      </c>
      <c r="C441" s="17">
        <v>30</v>
      </c>
      <c r="D441" s="18">
        <v>145</v>
      </c>
      <c r="E441" s="6">
        <v>7.6849537037037034E-4</v>
      </c>
      <c r="F441" s="19">
        <v>59.64</v>
      </c>
      <c r="G441" s="13"/>
    </row>
    <row r="442" spans="1:7" x14ac:dyDescent="0.25">
      <c r="A442" s="15">
        <v>3</v>
      </c>
      <c r="B442" t="s">
        <v>18</v>
      </c>
      <c r="C442" s="17">
        <v>30</v>
      </c>
      <c r="D442" s="18">
        <v>145</v>
      </c>
      <c r="E442" s="6">
        <v>7.2748842592592581E-4</v>
      </c>
      <c r="F442" s="19">
        <v>63</v>
      </c>
      <c r="G442" s="13"/>
    </row>
    <row r="443" spans="1:7" x14ac:dyDescent="0.25">
      <c r="A443" s="15">
        <v>3</v>
      </c>
      <c r="B443" t="s">
        <v>18</v>
      </c>
      <c r="C443" s="17">
        <v>30</v>
      </c>
      <c r="D443" s="18">
        <v>145</v>
      </c>
      <c r="E443" s="6">
        <v>7.1767361111111109E-4</v>
      </c>
      <c r="F443" s="19">
        <v>63.86</v>
      </c>
      <c r="G443" s="13"/>
    </row>
    <row r="444" spans="1:7" x14ac:dyDescent="0.25">
      <c r="A444" s="15">
        <v>3</v>
      </c>
      <c r="B444" t="s">
        <v>18</v>
      </c>
      <c r="C444" s="17">
        <v>30</v>
      </c>
      <c r="D444" s="18">
        <v>145</v>
      </c>
      <c r="E444" s="6">
        <v>7.2307870370370364E-4</v>
      </c>
      <c r="F444" s="19">
        <v>63.39</v>
      </c>
      <c r="G444" s="13"/>
    </row>
    <row r="445" spans="1:7" x14ac:dyDescent="0.25">
      <c r="A445" s="15">
        <v>3</v>
      </c>
      <c r="B445" t="s">
        <v>18</v>
      </c>
      <c r="C445" s="17">
        <v>30</v>
      </c>
      <c r="D445" s="18">
        <v>145</v>
      </c>
      <c r="E445" s="6">
        <v>7.2018518518518514E-4</v>
      </c>
      <c r="F445" s="19">
        <v>63.64</v>
      </c>
      <c r="G445" s="13"/>
    </row>
    <row r="446" spans="1:7" x14ac:dyDescent="0.25">
      <c r="A446" s="15">
        <v>3</v>
      </c>
      <c r="B446" t="s">
        <v>18</v>
      </c>
      <c r="C446" s="17">
        <v>30</v>
      </c>
      <c r="D446" s="18">
        <v>145</v>
      </c>
      <c r="E446" s="6">
        <v>7.1179398148148154E-4</v>
      </c>
      <c r="F446" s="19">
        <v>64.39</v>
      </c>
      <c r="G446" s="13"/>
    </row>
    <row r="447" spans="1:7" x14ac:dyDescent="0.25">
      <c r="A447" s="15">
        <v>3</v>
      </c>
      <c r="B447" t="s">
        <v>18</v>
      </c>
      <c r="C447" s="17">
        <v>30</v>
      </c>
      <c r="D447" s="18">
        <v>145</v>
      </c>
      <c r="E447" s="6">
        <v>7.0672453703703696E-4</v>
      </c>
      <c r="F447" s="19">
        <v>64.849999999999994</v>
      </c>
      <c r="G447" s="13"/>
    </row>
    <row r="448" spans="1:7" x14ac:dyDescent="0.25">
      <c r="A448" s="15">
        <v>3</v>
      </c>
      <c r="B448" t="s">
        <v>18</v>
      </c>
      <c r="C448" s="17">
        <v>30</v>
      </c>
      <c r="D448" s="18">
        <v>145</v>
      </c>
      <c r="E448" s="6">
        <v>7.1420138888888889E-4</v>
      </c>
      <c r="F448" s="19">
        <v>64.17</v>
      </c>
      <c r="G448" s="13"/>
    </row>
    <row r="449" spans="1:7" x14ac:dyDescent="0.25">
      <c r="A449" s="15">
        <v>3</v>
      </c>
      <c r="B449" t="s">
        <v>18</v>
      </c>
      <c r="C449" s="17">
        <v>30</v>
      </c>
      <c r="D449" s="18">
        <v>145</v>
      </c>
      <c r="E449" s="6">
        <v>7.048148148148148E-4</v>
      </c>
      <c r="F449" s="19">
        <v>65.03</v>
      </c>
      <c r="G449" s="13"/>
    </row>
    <row r="450" spans="1:7" x14ac:dyDescent="0.25">
      <c r="A450" s="15">
        <v>3</v>
      </c>
      <c r="B450" t="s">
        <v>18</v>
      </c>
      <c r="C450" s="17">
        <v>30</v>
      </c>
      <c r="D450" s="18">
        <v>145</v>
      </c>
      <c r="E450" s="6">
        <v>7.1459490740740739E-4</v>
      </c>
      <c r="F450" s="19">
        <v>64.14</v>
      </c>
      <c r="G450" s="13"/>
    </row>
    <row r="451" spans="1:7" x14ac:dyDescent="0.25">
      <c r="A451" s="15">
        <v>3</v>
      </c>
      <c r="B451" t="s">
        <v>18</v>
      </c>
      <c r="C451" s="17">
        <v>30</v>
      </c>
      <c r="D451" s="18">
        <v>145</v>
      </c>
      <c r="E451" s="6">
        <v>7.0523148148148159E-4</v>
      </c>
      <c r="F451" s="19">
        <v>64.989999999999995</v>
      </c>
      <c r="G451" s="13"/>
    </row>
    <row r="452" spans="1:7" x14ac:dyDescent="0.25">
      <c r="A452" s="15">
        <v>3</v>
      </c>
      <c r="B452" t="s">
        <v>18</v>
      </c>
      <c r="C452" s="17">
        <v>30</v>
      </c>
      <c r="D452" s="18">
        <v>145</v>
      </c>
      <c r="E452" s="6">
        <v>7.1129629629629624E-4</v>
      </c>
      <c r="F452" s="19">
        <v>64.44</v>
      </c>
      <c r="G452" s="13"/>
    </row>
    <row r="453" spans="1:7" x14ac:dyDescent="0.25">
      <c r="A453" s="15">
        <v>3</v>
      </c>
      <c r="B453" t="s">
        <v>18</v>
      </c>
      <c r="C453" s="17">
        <v>30</v>
      </c>
      <c r="D453" s="18">
        <v>145</v>
      </c>
      <c r="E453" s="6">
        <v>7.1829861111111129E-4</v>
      </c>
      <c r="F453" s="19">
        <v>63.81</v>
      </c>
      <c r="G453" s="13"/>
    </row>
    <row r="454" spans="1:7" x14ac:dyDescent="0.25">
      <c r="A454" s="15">
        <v>3</v>
      </c>
      <c r="B454" t="s">
        <v>18</v>
      </c>
      <c r="C454" s="17">
        <v>30</v>
      </c>
      <c r="D454" s="18">
        <v>145</v>
      </c>
      <c r="E454" s="6">
        <v>7.0996527777777779E-4</v>
      </c>
      <c r="F454" s="19">
        <v>64.56</v>
      </c>
      <c r="G454" s="13"/>
    </row>
    <row r="455" spans="1:7" x14ac:dyDescent="0.25">
      <c r="A455" s="15">
        <v>3</v>
      </c>
      <c r="B455" t="s">
        <v>18</v>
      </c>
      <c r="C455" s="17">
        <v>30</v>
      </c>
      <c r="D455" s="18">
        <v>145</v>
      </c>
      <c r="E455" s="6">
        <v>7.1077546296296297E-4</v>
      </c>
      <c r="F455" s="19">
        <v>64.48</v>
      </c>
      <c r="G455" s="13"/>
    </row>
    <row r="456" spans="1:7" x14ac:dyDescent="0.25">
      <c r="A456" s="15">
        <v>3</v>
      </c>
      <c r="B456" t="s">
        <v>18</v>
      </c>
      <c r="C456" s="17">
        <v>30</v>
      </c>
      <c r="D456" s="18">
        <v>145</v>
      </c>
      <c r="E456" s="6">
        <v>7.0962962962962961E-4</v>
      </c>
      <c r="F456" s="19">
        <v>64.59</v>
      </c>
      <c r="G456" s="13"/>
    </row>
    <row r="457" spans="1:7" x14ac:dyDescent="0.25">
      <c r="A457" s="15">
        <v>3</v>
      </c>
      <c r="B457" t="s">
        <v>18</v>
      </c>
      <c r="C457" s="17">
        <v>30</v>
      </c>
      <c r="D457" s="18">
        <v>145</v>
      </c>
      <c r="E457" s="6">
        <v>7.1368055555555562E-4</v>
      </c>
      <c r="F457" s="19">
        <v>64.22</v>
      </c>
      <c r="G457" s="13"/>
    </row>
    <row r="458" spans="1:7" x14ac:dyDescent="0.25">
      <c r="A458" s="15">
        <v>3</v>
      </c>
      <c r="B458" t="s">
        <v>18</v>
      </c>
      <c r="C458" s="17">
        <v>30</v>
      </c>
      <c r="D458" s="18">
        <v>145</v>
      </c>
      <c r="E458" s="6">
        <v>7.1186342592592601E-4</v>
      </c>
      <c r="F458" s="19">
        <v>64.39</v>
      </c>
      <c r="G458" s="13"/>
    </row>
    <row r="459" spans="1:7" x14ac:dyDescent="0.25">
      <c r="A459" s="15">
        <v>3</v>
      </c>
      <c r="B459" t="s">
        <v>18</v>
      </c>
      <c r="C459" s="17">
        <v>30</v>
      </c>
      <c r="D459" s="18">
        <v>145</v>
      </c>
      <c r="E459" s="6">
        <v>7.1607638888888893E-4</v>
      </c>
      <c r="F459" s="19">
        <v>64.010000000000005</v>
      </c>
      <c r="G459" s="13"/>
    </row>
    <row r="460" spans="1:7" x14ac:dyDescent="0.25">
      <c r="A460" s="15">
        <v>3</v>
      </c>
      <c r="B460" t="s">
        <v>18</v>
      </c>
      <c r="C460" s="17">
        <v>30</v>
      </c>
      <c r="D460" s="18">
        <v>145</v>
      </c>
      <c r="E460" s="6">
        <v>7.1111111111111115E-4</v>
      </c>
      <c r="F460" s="19">
        <v>64.45</v>
      </c>
      <c r="G460" s="13"/>
    </row>
    <row r="461" spans="1:7" x14ac:dyDescent="0.25">
      <c r="A461" s="15">
        <v>3</v>
      </c>
      <c r="B461" t="s">
        <v>18</v>
      </c>
      <c r="C461" s="17">
        <v>30</v>
      </c>
      <c r="D461" s="18">
        <v>145</v>
      </c>
      <c r="E461" s="6">
        <v>7.1556712962962969E-4</v>
      </c>
      <c r="F461" s="19">
        <v>64.05</v>
      </c>
      <c r="G461" s="13"/>
    </row>
    <row r="462" spans="1:7" x14ac:dyDescent="0.25">
      <c r="A462" s="15">
        <v>3</v>
      </c>
      <c r="B462" t="s">
        <v>18</v>
      </c>
      <c r="C462" s="17">
        <v>30</v>
      </c>
      <c r="D462" s="18">
        <v>145</v>
      </c>
      <c r="E462" s="6">
        <v>7.0686342592592589E-4</v>
      </c>
      <c r="F462" s="19">
        <v>64.84</v>
      </c>
      <c r="G462" s="13"/>
    </row>
    <row r="463" spans="1:7" x14ac:dyDescent="0.25">
      <c r="A463" s="15">
        <v>3</v>
      </c>
      <c r="B463" t="s">
        <v>18</v>
      </c>
      <c r="C463" s="17">
        <v>30</v>
      </c>
      <c r="D463" s="18">
        <v>145</v>
      </c>
      <c r="E463" s="6">
        <v>7.1140046296296305E-4</v>
      </c>
      <c r="F463" s="19">
        <v>64.430000000000007</v>
      </c>
      <c r="G463" s="13"/>
    </row>
    <row r="464" spans="1:7" x14ac:dyDescent="0.25">
      <c r="A464" s="15">
        <v>3</v>
      </c>
      <c r="B464" t="s">
        <v>18</v>
      </c>
      <c r="C464" s="17">
        <v>30</v>
      </c>
      <c r="D464" s="18">
        <v>145</v>
      </c>
      <c r="E464" s="6">
        <v>7.1511574074074088E-4</v>
      </c>
      <c r="F464" s="19">
        <v>64.09</v>
      </c>
      <c r="G464" s="13"/>
    </row>
    <row r="465" spans="1:7" x14ac:dyDescent="0.25">
      <c r="A465" s="15">
        <v>3</v>
      </c>
      <c r="B465" t="s">
        <v>18</v>
      </c>
      <c r="C465" s="17">
        <v>30</v>
      </c>
      <c r="D465" s="18">
        <v>145</v>
      </c>
      <c r="E465" s="6">
        <v>7.0447916666666673E-4</v>
      </c>
      <c r="F465" s="19">
        <v>65.06</v>
      </c>
      <c r="G465" s="13"/>
    </row>
    <row r="466" spans="1:7" x14ac:dyDescent="0.25">
      <c r="A466" s="15">
        <v>3</v>
      </c>
      <c r="B466" t="s">
        <v>18</v>
      </c>
      <c r="C466" s="17">
        <v>30</v>
      </c>
      <c r="D466" s="18">
        <v>145</v>
      </c>
      <c r="E466" s="6">
        <v>7.0841435185185167E-4</v>
      </c>
      <c r="F466" s="19">
        <v>64.7</v>
      </c>
      <c r="G466" s="13"/>
    </row>
    <row r="467" spans="1:7" x14ac:dyDescent="0.25">
      <c r="A467" s="15">
        <v>3</v>
      </c>
      <c r="B467" t="s">
        <v>18</v>
      </c>
      <c r="C467" s="17">
        <v>30</v>
      </c>
      <c r="D467" s="18">
        <v>145</v>
      </c>
      <c r="E467" s="6">
        <v>7.080208333333334E-4</v>
      </c>
      <c r="F467" s="19">
        <v>64.73</v>
      </c>
      <c r="G467" s="13"/>
    </row>
    <row r="468" spans="1:7" x14ac:dyDescent="0.25">
      <c r="A468" s="15">
        <v>3</v>
      </c>
      <c r="B468" t="s">
        <v>18</v>
      </c>
      <c r="C468" s="17">
        <v>30</v>
      </c>
      <c r="D468" s="18">
        <v>145</v>
      </c>
      <c r="E468" s="6">
        <v>7.0825231481481477E-4</v>
      </c>
      <c r="F468" s="19">
        <v>64.709999999999994</v>
      </c>
      <c r="G468" s="13"/>
    </row>
    <row r="469" spans="1:7" x14ac:dyDescent="0.25">
      <c r="A469" s="15">
        <v>3</v>
      </c>
      <c r="B469" t="s">
        <v>18</v>
      </c>
      <c r="C469" s="17">
        <v>30</v>
      </c>
      <c r="D469" s="18">
        <v>145</v>
      </c>
      <c r="E469" s="6">
        <v>7.148611111111111E-4</v>
      </c>
      <c r="F469" s="19">
        <v>64.12</v>
      </c>
      <c r="G469" s="13"/>
    </row>
    <row r="470" spans="1:7" x14ac:dyDescent="0.25">
      <c r="A470" s="15">
        <v>3</v>
      </c>
      <c r="B470" t="s">
        <v>18</v>
      </c>
      <c r="C470" s="17">
        <v>30</v>
      </c>
      <c r="D470" s="18">
        <v>145</v>
      </c>
      <c r="E470" s="6">
        <v>7.1013888888888895E-4</v>
      </c>
      <c r="F470" s="19">
        <v>64.540000000000006</v>
      </c>
      <c r="G470" s="13"/>
    </row>
    <row r="471" spans="1:7" x14ac:dyDescent="0.25">
      <c r="A471" s="15">
        <v>3</v>
      </c>
      <c r="B471" t="s">
        <v>23</v>
      </c>
      <c r="C471" s="17">
        <v>30</v>
      </c>
      <c r="D471" s="18">
        <v>125</v>
      </c>
      <c r="E471" s="6">
        <v>7.5776620370370375E-4</v>
      </c>
      <c r="F471" s="19">
        <v>60.48</v>
      </c>
      <c r="G471" s="13"/>
    </row>
    <row r="472" spans="1:7" x14ac:dyDescent="0.25">
      <c r="A472" s="15">
        <v>3</v>
      </c>
      <c r="B472" t="s">
        <v>23</v>
      </c>
      <c r="C472" s="17">
        <v>30</v>
      </c>
      <c r="D472" s="18">
        <v>125</v>
      </c>
      <c r="E472" s="6">
        <v>7.2812500000000004E-4</v>
      </c>
      <c r="F472" s="19">
        <v>62.95</v>
      </c>
      <c r="G472" s="13"/>
    </row>
    <row r="473" spans="1:7" x14ac:dyDescent="0.25">
      <c r="A473" s="15">
        <v>3</v>
      </c>
      <c r="B473" t="s">
        <v>23</v>
      </c>
      <c r="C473" s="17">
        <v>30</v>
      </c>
      <c r="D473" s="18">
        <v>125</v>
      </c>
      <c r="E473" s="6">
        <v>7.1978009259259261E-4</v>
      </c>
      <c r="F473" s="19">
        <v>63.68</v>
      </c>
      <c r="G473" s="13"/>
    </row>
    <row r="474" spans="1:7" x14ac:dyDescent="0.25">
      <c r="A474" s="15">
        <v>3</v>
      </c>
      <c r="B474" t="s">
        <v>23</v>
      </c>
      <c r="C474" s="17">
        <v>30</v>
      </c>
      <c r="D474" s="18">
        <v>125</v>
      </c>
      <c r="E474" s="6">
        <v>7.2166666666666657E-4</v>
      </c>
      <c r="F474" s="19">
        <v>63.51</v>
      </c>
      <c r="G474" s="13"/>
    </row>
    <row r="475" spans="1:7" x14ac:dyDescent="0.25">
      <c r="A475" s="15">
        <v>3</v>
      </c>
      <c r="B475" t="s">
        <v>23</v>
      </c>
      <c r="C475" s="17">
        <v>30</v>
      </c>
      <c r="D475" s="18">
        <v>125</v>
      </c>
      <c r="E475" s="6">
        <v>7.17361111111111E-4</v>
      </c>
      <c r="F475" s="19">
        <v>63.89</v>
      </c>
      <c r="G475" s="13"/>
    </row>
    <row r="476" spans="1:7" x14ac:dyDescent="0.25">
      <c r="A476" s="15">
        <v>3</v>
      </c>
      <c r="B476" t="s">
        <v>23</v>
      </c>
      <c r="C476" s="17">
        <v>30</v>
      </c>
      <c r="D476" s="18">
        <v>125</v>
      </c>
      <c r="E476" s="6">
        <v>7.1869212962962956E-4</v>
      </c>
      <c r="F476" s="19">
        <v>63.77</v>
      </c>
      <c r="G476" s="13"/>
    </row>
    <row r="477" spans="1:7" x14ac:dyDescent="0.25">
      <c r="A477" s="15">
        <v>3</v>
      </c>
      <c r="B477" t="s">
        <v>23</v>
      </c>
      <c r="C477" s="17">
        <v>30</v>
      </c>
      <c r="D477" s="18">
        <v>125</v>
      </c>
      <c r="E477" s="6">
        <v>7.1981481481481473E-4</v>
      </c>
      <c r="F477" s="19">
        <v>63.67</v>
      </c>
      <c r="G477" s="13"/>
    </row>
    <row r="478" spans="1:7" x14ac:dyDescent="0.25">
      <c r="A478" s="15">
        <v>3</v>
      </c>
      <c r="B478" t="s">
        <v>23</v>
      </c>
      <c r="C478" s="17">
        <v>30</v>
      </c>
      <c r="D478" s="18">
        <v>125</v>
      </c>
      <c r="E478" s="6">
        <v>7.3928240740740736E-4</v>
      </c>
      <c r="F478" s="19">
        <v>62</v>
      </c>
      <c r="G478" s="13"/>
    </row>
    <row r="479" spans="1:7" x14ac:dyDescent="0.25">
      <c r="A479" s="15">
        <v>3</v>
      </c>
      <c r="B479" t="s">
        <v>23</v>
      </c>
      <c r="C479" s="17">
        <v>30</v>
      </c>
      <c r="D479" s="18">
        <v>125</v>
      </c>
      <c r="E479" s="6">
        <v>7.0880787037037039E-4</v>
      </c>
      <c r="F479" s="19">
        <v>64.66</v>
      </c>
      <c r="G479" s="13"/>
    </row>
    <row r="480" spans="1:7" x14ac:dyDescent="0.25">
      <c r="A480" s="15">
        <v>3</v>
      </c>
      <c r="B480" t="s">
        <v>23</v>
      </c>
      <c r="C480" s="17">
        <v>30</v>
      </c>
      <c r="D480" s="18">
        <v>125</v>
      </c>
      <c r="E480" s="6">
        <v>7.1788194444444449E-4</v>
      </c>
      <c r="F480" s="19">
        <v>63.85</v>
      </c>
      <c r="G480" s="13"/>
    </row>
    <row r="481" spans="1:7" x14ac:dyDescent="0.25">
      <c r="A481" s="15">
        <v>3</v>
      </c>
      <c r="B481" t="s">
        <v>23</v>
      </c>
      <c r="C481" s="17">
        <v>30</v>
      </c>
      <c r="D481" s="18">
        <v>125</v>
      </c>
      <c r="E481" s="6">
        <v>7.1116898148148146E-4</v>
      </c>
      <c r="F481" s="19">
        <v>64.45</v>
      </c>
      <c r="G481" s="13"/>
    </row>
    <row r="482" spans="1:7" x14ac:dyDescent="0.25">
      <c r="A482" s="15">
        <v>3</v>
      </c>
      <c r="B482" t="s">
        <v>23</v>
      </c>
      <c r="C482" s="17">
        <v>30</v>
      </c>
      <c r="D482" s="18">
        <v>125</v>
      </c>
      <c r="E482" s="6">
        <v>7.1745370370370366E-4</v>
      </c>
      <c r="F482" s="19">
        <v>63.88</v>
      </c>
      <c r="G482" s="13"/>
    </row>
    <row r="483" spans="1:7" x14ac:dyDescent="0.25">
      <c r="A483" s="15">
        <v>3</v>
      </c>
      <c r="B483" t="s">
        <v>23</v>
      </c>
      <c r="C483" s="17">
        <v>30</v>
      </c>
      <c r="D483" s="18">
        <v>125</v>
      </c>
      <c r="E483" s="6">
        <v>7.1379629629629625E-4</v>
      </c>
      <c r="F483" s="19">
        <v>64.209999999999994</v>
      </c>
      <c r="G483" s="13"/>
    </row>
    <row r="484" spans="1:7" x14ac:dyDescent="0.25">
      <c r="A484" s="15">
        <v>3</v>
      </c>
      <c r="B484" t="s">
        <v>23</v>
      </c>
      <c r="C484" s="17">
        <v>30</v>
      </c>
      <c r="D484" s="18">
        <v>125</v>
      </c>
      <c r="E484" s="6">
        <v>7.0678240740740738E-4</v>
      </c>
      <c r="F484" s="19">
        <v>64.849999999999994</v>
      </c>
      <c r="G484" s="13"/>
    </row>
    <row r="485" spans="1:7" x14ac:dyDescent="0.25">
      <c r="A485" s="15">
        <v>3</v>
      </c>
      <c r="B485" t="s">
        <v>23</v>
      </c>
      <c r="C485" s="17">
        <v>30</v>
      </c>
      <c r="D485" s="18">
        <v>125</v>
      </c>
      <c r="E485" s="6">
        <v>7.0723379629629641E-4</v>
      </c>
      <c r="F485" s="19">
        <v>64.81</v>
      </c>
      <c r="G485" s="13"/>
    </row>
    <row r="486" spans="1:7" x14ac:dyDescent="0.25">
      <c r="A486" s="15">
        <v>3</v>
      </c>
      <c r="B486" t="s">
        <v>23</v>
      </c>
      <c r="C486" s="17">
        <v>30</v>
      </c>
      <c r="D486" s="18">
        <v>125</v>
      </c>
      <c r="E486" s="6">
        <v>7.1047453703703713E-4</v>
      </c>
      <c r="F486" s="19">
        <v>64.510000000000005</v>
      </c>
      <c r="G486" s="13"/>
    </row>
    <row r="487" spans="1:7" x14ac:dyDescent="0.25">
      <c r="A487" s="15">
        <v>3</v>
      </c>
      <c r="B487" t="s">
        <v>23</v>
      </c>
      <c r="C487" s="17">
        <v>30</v>
      </c>
      <c r="D487" s="18">
        <v>125</v>
      </c>
      <c r="E487" s="6">
        <v>7.1209490740740738E-4</v>
      </c>
      <c r="F487" s="19">
        <v>64.36</v>
      </c>
      <c r="G487" s="13"/>
    </row>
    <row r="488" spans="1:7" x14ac:dyDescent="0.25">
      <c r="A488" s="15">
        <v>3</v>
      </c>
      <c r="B488" t="s">
        <v>23</v>
      </c>
      <c r="C488" s="17">
        <v>30</v>
      </c>
      <c r="D488" s="18">
        <v>125</v>
      </c>
      <c r="E488" s="6">
        <v>7.0893518518518517E-4</v>
      </c>
      <c r="F488" s="19">
        <v>64.650000000000006</v>
      </c>
      <c r="G488" s="13"/>
    </row>
    <row r="489" spans="1:7" x14ac:dyDescent="0.25">
      <c r="A489" s="15">
        <v>3</v>
      </c>
      <c r="B489" t="s">
        <v>23</v>
      </c>
      <c r="C489" s="17">
        <v>30</v>
      </c>
      <c r="D489" s="18">
        <v>125</v>
      </c>
      <c r="E489" s="6">
        <v>7.1129629629629624E-4</v>
      </c>
      <c r="F489" s="19">
        <v>64.44</v>
      </c>
      <c r="G489" s="13"/>
    </row>
    <row r="490" spans="1:7" x14ac:dyDescent="0.25">
      <c r="A490" s="15">
        <v>3</v>
      </c>
      <c r="B490" t="s">
        <v>23</v>
      </c>
      <c r="C490" s="17">
        <v>30</v>
      </c>
      <c r="D490" s="18">
        <v>125</v>
      </c>
      <c r="E490" s="6">
        <v>7.1023148148148139E-4</v>
      </c>
      <c r="F490" s="19">
        <v>64.53</v>
      </c>
      <c r="G490" s="13"/>
    </row>
    <row r="491" spans="1:7" x14ac:dyDescent="0.25">
      <c r="A491" s="15">
        <v>3</v>
      </c>
      <c r="B491" t="s">
        <v>23</v>
      </c>
      <c r="C491" s="17">
        <v>30</v>
      </c>
      <c r="D491" s="18">
        <v>125</v>
      </c>
      <c r="E491" s="6">
        <v>7.155439814814815E-4</v>
      </c>
      <c r="F491" s="19">
        <v>64.05</v>
      </c>
      <c r="G491" s="13"/>
    </row>
    <row r="492" spans="1:7" x14ac:dyDescent="0.25">
      <c r="A492" s="15">
        <v>3</v>
      </c>
      <c r="B492" t="s">
        <v>23</v>
      </c>
      <c r="C492" s="17">
        <v>30</v>
      </c>
      <c r="D492" s="18">
        <v>125</v>
      </c>
      <c r="E492" s="6">
        <v>7.0902777777777772E-4</v>
      </c>
      <c r="F492" s="19">
        <v>64.64</v>
      </c>
      <c r="G492" s="13"/>
    </row>
    <row r="493" spans="1:7" x14ac:dyDescent="0.25">
      <c r="A493" s="15">
        <v>3</v>
      </c>
      <c r="B493" t="s">
        <v>23</v>
      </c>
      <c r="C493" s="17">
        <v>30</v>
      </c>
      <c r="D493" s="18">
        <v>125</v>
      </c>
      <c r="E493" s="6">
        <v>7.0974537037037046E-4</v>
      </c>
      <c r="F493" s="19">
        <v>64.58</v>
      </c>
      <c r="G493" s="13"/>
    </row>
    <row r="494" spans="1:7" x14ac:dyDescent="0.25">
      <c r="A494" s="15">
        <v>3</v>
      </c>
      <c r="B494" t="s">
        <v>23</v>
      </c>
      <c r="C494" s="17">
        <v>30</v>
      </c>
      <c r="D494" s="18">
        <v>125</v>
      </c>
      <c r="E494" s="6">
        <v>7.0986111111111109E-4</v>
      </c>
      <c r="F494" s="19">
        <v>64.569999999999993</v>
      </c>
      <c r="G494" s="13"/>
    </row>
    <row r="495" spans="1:7" x14ac:dyDescent="0.25">
      <c r="A495" s="15">
        <v>3</v>
      </c>
      <c r="B495" t="s">
        <v>23</v>
      </c>
      <c r="C495" s="17">
        <v>30</v>
      </c>
      <c r="D495" s="18">
        <v>125</v>
      </c>
      <c r="E495" s="6">
        <v>7.098379629629629E-4</v>
      </c>
      <c r="F495" s="19">
        <v>64.569999999999993</v>
      </c>
      <c r="G495" s="13"/>
    </row>
    <row r="496" spans="1:7" x14ac:dyDescent="0.25">
      <c r="A496" s="15">
        <v>3</v>
      </c>
      <c r="B496" t="s">
        <v>23</v>
      </c>
      <c r="C496" s="17">
        <v>30</v>
      </c>
      <c r="D496" s="18">
        <v>125</v>
      </c>
      <c r="E496" s="6">
        <v>7.0703703703703694E-4</v>
      </c>
      <c r="F496" s="19">
        <v>64.819999999999993</v>
      </c>
      <c r="G496" s="13"/>
    </row>
    <row r="497" spans="1:7" x14ac:dyDescent="0.25">
      <c r="A497" s="15">
        <v>3</v>
      </c>
      <c r="B497" t="s">
        <v>23</v>
      </c>
      <c r="C497" s="17">
        <v>30</v>
      </c>
      <c r="D497" s="18">
        <v>125</v>
      </c>
      <c r="E497" s="6">
        <v>7.0760416666666671E-4</v>
      </c>
      <c r="F497" s="19">
        <v>64.77</v>
      </c>
      <c r="G497" s="13"/>
    </row>
    <row r="498" spans="1:7" x14ac:dyDescent="0.25">
      <c r="A498" s="15">
        <v>3</v>
      </c>
      <c r="B498" t="s">
        <v>23</v>
      </c>
      <c r="C498" s="17">
        <v>30</v>
      </c>
      <c r="D498" s="18">
        <v>125</v>
      </c>
      <c r="E498" s="6">
        <v>7.0645833333333335E-4</v>
      </c>
      <c r="F498" s="19">
        <v>64.88</v>
      </c>
      <c r="G498" s="13"/>
    </row>
    <row r="499" spans="1:7" x14ac:dyDescent="0.25">
      <c r="A499" s="15">
        <v>3</v>
      </c>
      <c r="B499" t="s">
        <v>23</v>
      </c>
      <c r="C499" s="17">
        <v>30</v>
      </c>
      <c r="D499" s="18">
        <v>125</v>
      </c>
      <c r="E499" s="6">
        <v>7.0943287037037036E-4</v>
      </c>
      <c r="F499" s="19">
        <v>64.61</v>
      </c>
      <c r="G499" s="13"/>
    </row>
    <row r="500" spans="1:7" x14ac:dyDescent="0.25">
      <c r="A500" s="15">
        <v>3</v>
      </c>
      <c r="B500" t="s">
        <v>23</v>
      </c>
      <c r="C500" s="17">
        <v>30</v>
      </c>
      <c r="D500" s="18">
        <v>125</v>
      </c>
      <c r="E500" s="6">
        <v>7.0968749999999992E-4</v>
      </c>
      <c r="F500" s="19">
        <v>64.58</v>
      </c>
      <c r="G500" s="13"/>
    </row>
    <row r="501" spans="1:7" x14ac:dyDescent="0.25">
      <c r="A501" s="15">
        <v>3</v>
      </c>
      <c r="B501" t="s">
        <v>9</v>
      </c>
      <c r="C501" s="17">
        <v>30</v>
      </c>
      <c r="D501" s="18">
        <v>126</v>
      </c>
      <c r="E501" s="6">
        <v>7.7237268518518508E-4</v>
      </c>
      <c r="F501" s="19">
        <v>59.34</v>
      </c>
      <c r="G501" s="13"/>
    </row>
    <row r="502" spans="1:7" x14ac:dyDescent="0.25">
      <c r="A502" s="15">
        <v>3</v>
      </c>
      <c r="B502" t="s">
        <v>9</v>
      </c>
      <c r="C502" s="17">
        <v>30</v>
      </c>
      <c r="D502" s="18">
        <v>126</v>
      </c>
      <c r="E502" s="6">
        <v>7.2634259259259266E-4</v>
      </c>
      <c r="F502" s="19">
        <v>63.1</v>
      </c>
      <c r="G502" s="13"/>
    </row>
    <row r="503" spans="1:7" x14ac:dyDescent="0.25">
      <c r="A503" s="15">
        <v>3</v>
      </c>
      <c r="B503" t="s">
        <v>9</v>
      </c>
      <c r="C503" s="17">
        <v>30</v>
      </c>
      <c r="D503" s="18">
        <v>126</v>
      </c>
      <c r="E503" s="6">
        <v>7.2532407407407409E-4</v>
      </c>
      <c r="F503" s="19">
        <v>63.19</v>
      </c>
      <c r="G503" s="13"/>
    </row>
    <row r="504" spans="1:7" x14ac:dyDescent="0.25">
      <c r="A504" s="15">
        <v>3</v>
      </c>
      <c r="B504" t="s">
        <v>9</v>
      </c>
      <c r="C504" s="17">
        <v>30</v>
      </c>
      <c r="D504" s="18">
        <v>126</v>
      </c>
      <c r="E504" s="6">
        <v>7.1563657407407416E-4</v>
      </c>
      <c r="F504" s="19">
        <v>64.05</v>
      </c>
      <c r="G504" s="13"/>
    </row>
    <row r="505" spans="1:7" x14ac:dyDescent="0.25">
      <c r="A505" s="15">
        <v>3</v>
      </c>
      <c r="B505" t="s">
        <v>9</v>
      </c>
      <c r="C505" s="17">
        <v>30</v>
      </c>
      <c r="D505" s="18">
        <v>126</v>
      </c>
      <c r="E505" s="6">
        <v>7.1582175925925936E-4</v>
      </c>
      <c r="F505" s="19">
        <v>64.03</v>
      </c>
      <c r="G505" s="13"/>
    </row>
    <row r="506" spans="1:7" x14ac:dyDescent="0.25">
      <c r="A506" s="15">
        <v>3</v>
      </c>
      <c r="B506" t="s">
        <v>9</v>
      </c>
      <c r="C506" s="17">
        <v>30</v>
      </c>
      <c r="D506" s="18">
        <v>126</v>
      </c>
      <c r="E506" s="6">
        <v>7.1747685185185185E-4</v>
      </c>
      <c r="F506" s="19">
        <v>63.88</v>
      </c>
      <c r="G506" s="13"/>
    </row>
    <row r="507" spans="1:7" x14ac:dyDescent="0.25">
      <c r="A507" s="15">
        <v>3</v>
      </c>
      <c r="B507" t="s">
        <v>9</v>
      </c>
      <c r="C507" s="17">
        <v>30</v>
      </c>
      <c r="D507" s="18">
        <v>126</v>
      </c>
      <c r="E507" s="6">
        <v>7.0618055555555549E-4</v>
      </c>
      <c r="F507" s="19">
        <v>64.900000000000006</v>
      </c>
      <c r="G507" s="13"/>
    </row>
    <row r="508" spans="1:7" x14ac:dyDescent="0.25">
      <c r="A508" s="15">
        <v>3</v>
      </c>
      <c r="B508" t="s">
        <v>9</v>
      </c>
      <c r="C508" s="17">
        <v>30</v>
      </c>
      <c r="D508" s="18">
        <v>126</v>
      </c>
      <c r="E508" s="6">
        <v>7.2922453703703702E-4</v>
      </c>
      <c r="F508" s="19">
        <v>62.85</v>
      </c>
      <c r="G508" s="13"/>
    </row>
    <row r="509" spans="1:7" x14ac:dyDescent="0.25">
      <c r="A509" s="15">
        <v>3</v>
      </c>
      <c r="B509" t="s">
        <v>9</v>
      </c>
      <c r="C509" s="17">
        <v>30</v>
      </c>
      <c r="D509" s="18">
        <v>126</v>
      </c>
      <c r="E509" s="6">
        <v>7.1216435185185185E-4</v>
      </c>
      <c r="F509" s="19">
        <v>64.36</v>
      </c>
      <c r="G509" s="13"/>
    </row>
    <row r="510" spans="1:7" x14ac:dyDescent="0.25">
      <c r="A510" s="15">
        <v>3</v>
      </c>
      <c r="B510" t="s">
        <v>9</v>
      </c>
      <c r="C510" s="17">
        <v>30</v>
      </c>
      <c r="D510" s="18">
        <v>126</v>
      </c>
      <c r="E510" s="6">
        <v>7.1008101851851863E-4</v>
      </c>
      <c r="F510" s="19">
        <v>64.55</v>
      </c>
      <c r="G510" s="13"/>
    </row>
    <row r="511" spans="1:7" x14ac:dyDescent="0.25">
      <c r="A511" s="15">
        <v>3</v>
      </c>
      <c r="B511" t="s">
        <v>9</v>
      </c>
      <c r="C511" s="17">
        <v>30</v>
      </c>
      <c r="D511" s="18">
        <v>126</v>
      </c>
      <c r="E511" s="6">
        <v>7.0418981481481472E-4</v>
      </c>
      <c r="F511" s="19">
        <v>65.09</v>
      </c>
      <c r="G511" s="13"/>
    </row>
    <row r="512" spans="1:7" x14ac:dyDescent="0.25">
      <c r="A512" s="15">
        <v>3</v>
      </c>
      <c r="B512" t="s">
        <v>9</v>
      </c>
      <c r="C512" s="17">
        <v>30</v>
      </c>
      <c r="D512" s="18">
        <v>126</v>
      </c>
      <c r="E512" s="6">
        <v>7.0303240740740743E-4</v>
      </c>
      <c r="F512" s="19">
        <v>65.19</v>
      </c>
      <c r="G512" s="13"/>
    </row>
    <row r="513" spans="1:7" x14ac:dyDescent="0.25">
      <c r="A513" s="15">
        <v>3</v>
      </c>
      <c r="B513" t="s">
        <v>9</v>
      </c>
      <c r="C513" s="17">
        <v>30</v>
      </c>
      <c r="D513" s="18">
        <v>126</v>
      </c>
      <c r="E513" s="6">
        <v>7.1310185185185181E-4</v>
      </c>
      <c r="F513" s="19">
        <v>64.27</v>
      </c>
      <c r="G513" s="13"/>
    </row>
    <row r="514" spans="1:7" x14ac:dyDescent="0.25">
      <c r="A514" s="15">
        <v>3</v>
      </c>
      <c r="B514" t="s">
        <v>9</v>
      </c>
      <c r="C514" s="17">
        <v>30</v>
      </c>
      <c r="D514" s="18">
        <v>126</v>
      </c>
      <c r="E514" s="6">
        <v>7.0555555555555562E-4</v>
      </c>
      <c r="F514" s="19">
        <v>64.959999999999994</v>
      </c>
      <c r="G514" s="13"/>
    </row>
    <row r="515" spans="1:7" x14ac:dyDescent="0.25">
      <c r="A515" s="15">
        <v>3</v>
      </c>
      <c r="B515" t="s">
        <v>9</v>
      </c>
      <c r="C515" s="17">
        <v>30</v>
      </c>
      <c r="D515" s="18">
        <v>126</v>
      </c>
      <c r="E515" s="6">
        <v>7.096527777777778E-4</v>
      </c>
      <c r="F515" s="19">
        <v>64.59</v>
      </c>
      <c r="G515" s="13"/>
    </row>
    <row r="516" spans="1:7" x14ac:dyDescent="0.25">
      <c r="A516" s="15">
        <v>3</v>
      </c>
      <c r="B516" t="s">
        <v>9</v>
      </c>
      <c r="C516" s="17">
        <v>30</v>
      </c>
      <c r="D516" s="18">
        <v>126</v>
      </c>
      <c r="E516" s="6">
        <v>7.0559027777777764E-4</v>
      </c>
      <c r="F516" s="19">
        <v>64.959999999999994</v>
      </c>
      <c r="G516" s="13"/>
    </row>
    <row r="517" spans="1:7" x14ac:dyDescent="0.25">
      <c r="A517" s="15">
        <v>3</v>
      </c>
      <c r="B517" t="s">
        <v>9</v>
      </c>
      <c r="C517" s="17">
        <v>30</v>
      </c>
      <c r="D517" s="18">
        <v>126</v>
      </c>
      <c r="E517" s="6">
        <v>7.194907407407407E-4</v>
      </c>
      <c r="F517" s="19">
        <v>63.7</v>
      </c>
      <c r="G517" s="13"/>
    </row>
    <row r="518" spans="1:7" x14ac:dyDescent="0.25">
      <c r="A518" s="15">
        <v>3</v>
      </c>
      <c r="B518" t="s">
        <v>9</v>
      </c>
      <c r="C518" s="17">
        <v>30</v>
      </c>
      <c r="D518" s="18">
        <v>126</v>
      </c>
      <c r="E518" s="6">
        <v>7.1017361111111118E-4</v>
      </c>
      <c r="F518" s="19">
        <v>64.540000000000006</v>
      </c>
      <c r="G518" s="13"/>
    </row>
    <row r="519" spans="1:7" x14ac:dyDescent="0.25">
      <c r="A519" s="15">
        <v>3</v>
      </c>
      <c r="B519" t="s">
        <v>9</v>
      </c>
      <c r="C519" s="17">
        <v>30</v>
      </c>
      <c r="D519" s="18">
        <v>126</v>
      </c>
      <c r="E519" s="6">
        <v>7.076273148148149E-4</v>
      </c>
      <c r="F519" s="19">
        <v>64.77</v>
      </c>
      <c r="G519" s="13"/>
    </row>
    <row r="520" spans="1:7" x14ac:dyDescent="0.25">
      <c r="A520" s="15">
        <v>3</v>
      </c>
      <c r="B520" t="s">
        <v>9</v>
      </c>
      <c r="C520" s="17">
        <v>30</v>
      </c>
      <c r="D520" s="18">
        <v>126</v>
      </c>
      <c r="E520" s="6">
        <v>7.1005787037037044E-4</v>
      </c>
      <c r="F520" s="19">
        <v>64.55</v>
      </c>
      <c r="G520" s="13"/>
    </row>
    <row r="521" spans="1:7" x14ac:dyDescent="0.25">
      <c r="A521" s="15">
        <v>3</v>
      </c>
      <c r="B521" t="s">
        <v>9</v>
      </c>
      <c r="C521" s="17">
        <v>30</v>
      </c>
      <c r="D521" s="18">
        <v>126</v>
      </c>
      <c r="E521" s="6">
        <v>7.100231481481481E-4</v>
      </c>
      <c r="F521" s="19">
        <v>64.55</v>
      </c>
      <c r="G521" s="13"/>
    </row>
    <row r="522" spans="1:7" x14ac:dyDescent="0.25">
      <c r="A522" s="15">
        <v>3</v>
      </c>
      <c r="B522" t="s">
        <v>9</v>
      </c>
      <c r="C522" s="17">
        <v>30</v>
      </c>
      <c r="D522" s="18">
        <v>126</v>
      </c>
      <c r="E522" s="6">
        <v>7.0827546296296296E-4</v>
      </c>
      <c r="F522" s="19">
        <v>64.709999999999994</v>
      </c>
      <c r="G522" s="13"/>
    </row>
    <row r="523" spans="1:7" x14ac:dyDescent="0.25">
      <c r="A523" s="15">
        <v>3</v>
      </c>
      <c r="B523" t="s">
        <v>9</v>
      </c>
      <c r="C523" s="17">
        <v>30</v>
      </c>
      <c r="D523" s="18">
        <v>126</v>
      </c>
      <c r="E523" s="6">
        <v>8.2325231481481485E-4</v>
      </c>
      <c r="F523" s="19">
        <v>55.67</v>
      </c>
      <c r="G523" s="13"/>
    </row>
    <row r="524" spans="1:7" x14ac:dyDescent="0.25">
      <c r="A524" s="15">
        <v>3</v>
      </c>
      <c r="B524" t="s">
        <v>9</v>
      </c>
      <c r="C524" s="17">
        <v>30</v>
      </c>
      <c r="D524" s="18">
        <v>126</v>
      </c>
      <c r="E524" s="6">
        <v>7.0954861111111099E-4</v>
      </c>
      <c r="F524" s="19">
        <v>64.599999999999994</v>
      </c>
      <c r="G524" s="13"/>
    </row>
    <row r="525" spans="1:7" x14ac:dyDescent="0.25">
      <c r="A525" s="15">
        <v>3</v>
      </c>
      <c r="B525" t="s">
        <v>9</v>
      </c>
      <c r="C525" s="17">
        <v>30</v>
      </c>
      <c r="D525" s="18">
        <v>126</v>
      </c>
      <c r="E525" s="6">
        <v>7.0564814814814806E-4</v>
      </c>
      <c r="F525" s="19">
        <v>64.95</v>
      </c>
      <c r="G525" s="13"/>
    </row>
    <row r="526" spans="1:7" x14ac:dyDescent="0.25">
      <c r="A526" s="15">
        <v>3</v>
      </c>
      <c r="B526" t="s">
        <v>9</v>
      </c>
      <c r="C526" s="17">
        <v>30</v>
      </c>
      <c r="D526" s="18">
        <v>126</v>
      </c>
      <c r="E526" s="6">
        <v>7.0806712962962956E-4</v>
      </c>
      <c r="F526" s="19">
        <v>64.73</v>
      </c>
      <c r="G526" s="13"/>
    </row>
    <row r="527" spans="1:7" x14ac:dyDescent="0.25">
      <c r="A527" s="15">
        <v>3</v>
      </c>
      <c r="B527" t="s">
        <v>9</v>
      </c>
      <c r="C527" s="17">
        <v>30</v>
      </c>
      <c r="D527" s="18">
        <v>126</v>
      </c>
      <c r="E527" s="6">
        <v>7.1476851851851866E-4</v>
      </c>
      <c r="F527" s="19">
        <v>64.12</v>
      </c>
      <c r="G527" s="13"/>
    </row>
    <row r="528" spans="1:7" x14ac:dyDescent="0.25">
      <c r="A528" s="15">
        <v>3</v>
      </c>
      <c r="B528" t="s">
        <v>9</v>
      </c>
      <c r="C528" s="17">
        <v>30</v>
      </c>
      <c r="D528" s="18">
        <v>126</v>
      </c>
      <c r="E528" s="6">
        <v>7.0981481481481492E-4</v>
      </c>
      <c r="F528" s="19">
        <v>64.569999999999993</v>
      </c>
      <c r="G528" s="13"/>
    </row>
    <row r="529" spans="1:7" x14ac:dyDescent="0.25">
      <c r="A529" s="15">
        <v>3</v>
      </c>
      <c r="B529" t="s">
        <v>9</v>
      </c>
      <c r="C529" s="17">
        <v>30</v>
      </c>
      <c r="D529" s="18">
        <v>126</v>
      </c>
      <c r="E529" s="6">
        <v>7.0482638888888895E-4</v>
      </c>
      <c r="F529" s="19">
        <v>65.03</v>
      </c>
      <c r="G529" s="13"/>
    </row>
    <row r="530" spans="1:7" x14ac:dyDescent="0.25">
      <c r="A530" s="15">
        <v>3</v>
      </c>
      <c r="B530" t="s">
        <v>9</v>
      </c>
      <c r="C530" s="17">
        <v>30</v>
      </c>
      <c r="D530" s="18">
        <v>126</v>
      </c>
      <c r="E530" s="6">
        <v>7.0789351851851862E-4</v>
      </c>
      <c r="F530" s="19">
        <v>64.75</v>
      </c>
      <c r="G530" s="13"/>
    </row>
    <row r="531" spans="1:7" x14ac:dyDescent="0.25">
      <c r="A531" s="15">
        <v>3</v>
      </c>
      <c r="B531" t="s">
        <v>24</v>
      </c>
      <c r="C531" s="17">
        <v>30</v>
      </c>
      <c r="D531" s="18">
        <v>148</v>
      </c>
      <c r="E531" s="6">
        <v>7.8950231481481482E-4</v>
      </c>
      <c r="F531" s="19">
        <v>58.05</v>
      </c>
      <c r="G531" s="13"/>
    </row>
    <row r="532" spans="1:7" x14ac:dyDescent="0.25">
      <c r="A532" s="15">
        <v>3</v>
      </c>
      <c r="B532" t="s">
        <v>24</v>
      </c>
      <c r="C532" s="17">
        <v>30</v>
      </c>
      <c r="D532" s="18">
        <v>148</v>
      </c>
      <c r="E532" s="6">
        <v>7.4038194444444444E-4</v>
      </c>
      <c r="F532" s="19">
        <v>61.9</v>
      </c>
      <c r="G532" s="13"/>
    </row>
    <row r="533" spans="1:7" x14ac:dyDescent="0.25">
      <c r="A533" s="15">
        <v>3</v>
      </c>
      <c r="B533" t="s">
        <v>24</v>
      </c>
      <c r="C533" s="17">
        <v>30</v>
      </c>
      <c r="D533" s="18">
        <v>148</v>
      </c>
      <c r="E533" s="6">
        <v>7.162268518518519E-4</v>
      </c>
      <c r="F533" s="19">
        <v>63.99</v>
      </c>
      <c r="G533" s="13"/>
    </row>
    <row r="534" spans="1:7" x14ac:dyDescent="0.25">
      <c r="A534" s="15">
        <v>3</v>
      </c>
      <c r="B534" t="s">
        <v>24</v>
      </c>
      <c r="C534" s="17">
        <v>30</v>
      </c>
      <c r="D534" s="18">
        <v>148</v>
      </c>
      <c r="E534" s="6">
        <v>7.1129629629629624E-4</v>
      </c>
      <c r="F534" s="19">
        <v>64.44</v>
      </c>
      <c r="G534" s="13"/>
    </row>
    <row r="535" spans="1:7" x14ac:dyDescent="0.25">
      <c r="A535" s="15">
        <v>3</v>
      </c>
      <c r="B535" t="s">
        <v>24</v>
      </c>
      <c r="C535" s="17">
        <v>30</v>
      </c>
      <c r="D535" s="18">
        <v>148</v>
      </c>
      <c r="E535" s="6">
        <v>7.2271990740740749E-4</v>
      </c>
      <c r="F535" s="19">
        <v>63.42</v>
      </c>
      <c r="G535" s="13"/>
    </row>
    <row r="536" spans="1:7" x14ac:dyDescent="0.25">
      <c r="A536" s="15">
        <v>3</v>
      </c>
      <c r="B536" t="s">
        <v>24</v>
      </c>
      <c r="C536" s="17">
        <v>30</v>
      </c>
      <c r="D536" s="18">
        <v>148</v>
      </c>
      <c r="E536" s="6">
        <v>7.32824074074074E-4</v>
      </c>
      <c r="F536" s="19">
        <v>62.54</v>
      </c>
      <c r="G536" s="13"/>
    </row>
    <row r="537" spans="1:7" x14ac:dyDescent="0.25">
      <c r="A537" s="15">
        <v>3</v>
      </c>
      <c r="B537" t="s">
        <v>24</v>
      </c>
      <c r="C537" s="17">
        <v>30</v>
      </c>
      <c r="D537" s="18">
        <v>148</v>
      </c>
      <c r="E537" s="6">
        <v>7.1981481481481473E-4</v>
      </c>
      <c r="F537" s="19">
        <v>63.67</v>
      </c>
      <c r="G537" s="13"/>
    </row>
    <row r="538" spans="1:7" x14ac:dyDescent="0.25">
      <c r="A538" s="15">
        <v>3</v>
      </c>
      <c r="B538" t="s">
        <v>24</v>
      </c>
      <c r="C538" s="17">
        <v>30</v>
      </c>
      <c r="D538" s="18">
        <v>148</v>
      </c>
      <c r="E538" s="6">
        <v>7.1490740740740748E-4</v>
      </c>
      <c r="F538" s="19">
        <v>64.11</v>
      </c>
      <c r="G538" s="13"/>
    </row>
    <row r="539" spans="1:7" x14ac:dyDescent="0.25">
      <c r="A539" s="15">
        <v>3</v>
      </c>
      <c r="B539" t="s">
        <v>24</v>
      </c>
      <c r="C539" s="17">
        <v>30</v>
      </c>
      <c r="D539" s="18">
        <v>148</v>
      </c>
      <c r="E539" s="6">
        <v>7.2197916666666667E-4</v>
      </c>
      <c r="F539" s="19">
        <v>63.48</v>
      </c>
      <c r="G539" s="13"/>
    </row>
    <row r="540" spans="1:7" x14ac:dyDescent="0.25">
      <c r="A540" s="15">
        <v>3</v>
      </c>
      <c r="B540" t="s">
        <v>24</v>
      </c>
      <c r="C540" s="17">
        <v>30</v>
      </c>
      <c r="D540" s="18">
        <v>148</v>
      </c>
      <c r="E540" s="6">
        <v>7.1840277777777777E-4</v>
      </c>
      <c r="F540" s="19">
        <v>63.8</v>
      </c>
      <c r="G540" s="13"/>
    </row>
    <row r="541" spans="1:7" x14ac:dyDescent="0.25">
      <c r="A541" s="15">
        <v>3</v>
      </c>
      <c r="B541" t="s">
        <v>24</v>
      </c>
      <c r="C541" s="17">
        <v>30</v>
      </c>
      <c r="D541" s="18">
        <v>148</v>
      </c>
      <c r="E541" s="6">
        <v>7.0831018518518519E-4</v>
      </c>
      <c r="F541" s="19">
        <v>64.709999999999994</v>
      </c>
      <c r="G541" s="13"/>
    </row>
    <row r="542" spans="1:7" x14ac:dyDescent="0.25">
      <c r="A542" s="15">
        <v>3</v>
      </c>
      <c r="B542" t="s">
        <v>24</v>
      </c>
      <c r="C542" s="17">
        <v>30</v>
      </c>
      <c r="D542" s="18">
        <v>148</v>
      </c>
      <c r="E542" s="6">
        <v>7.1762731481481471E-4</v>
      </c>
      <c r="F542" s="19">
        <v>63.87</v>
      </c>
      <c r="G542" s="13"/>
    </row>
    <row r="543" spans="1:7" x14ac:dyDescent="0.25">
      <c r="A543" s="15">
        <v>3</v>
      </c>
      <c r="B543" t="s">
        <v>24</v>
      </c>
      <c r="C543" s="17">
        <v>30</v>
      </c>
      <c r="D543" s="18">
        <v>148</v>
      </c>
      <c r="E543" s="6">
        <v>7.139930555555555E-4</v>
      </c>
      <c r="F543" s="19">
        <v>64.19</v>
      </c>
      <c r="G543" s="13"/>
    </row>
    <row r="544" spans="1:7" x14ac:dyDescent="0.25">
      <c r="A544" s="15">
        <v>3</v>
      </c>
      <c r="B544" t="s">
        <v>24</v>
      </c>
      <c r="C544" s="17">
        <v>30</v>
      </c>
      <c r="D544" s="18">
        <v>148</v>
      </c>
      <c r="E544" s="6">
        <v>7.1219907407407419E-4</v>
      </c>
      <c r="F544" s="19">
        <v>64.349999999999994</v>
      </c>
      <c r="G544" s="13"/>
    </row>
    <row r="545" spans="1:7" x14ac:dyDescent="0.25">
      <c r="A545" s="15">
        <v>3</v>
      </c>
      <c r="B545" t="s">
        <v>24</v>
      </c>
      <c r="C545" s="17">
        <v>30</v>
      </c>
      <c r="D545" s="18">
        <v>148</v>
      </c>
      <c r="E545" s="6">
        <v>7.1979166666666665E-4</v>
      </c>
      <c r="F545" s="19">
        <v>63.68</v>
      </c>
      <c r="G545" s="13"/>
    </row>
    <row r="546" spans="1:7" x14ac:dyDescent="0.25">
      <c r="A546" s="15">
        <v>3</v>
      </c>
      <c r="B546" t="s">
        <v>24</v>
      </c>
      <c r="C546" s="17">
        <v>30</v>
      </c>
      <c r="D546" s="18">
        <v>148</v>
      </c>
      <c r="E546" s="6">
        <v>7.1734953703703707E-4</v>
      </c>
      <c r="F546" s="19">
        <v>63.89</v>
      </c>
      <c r="G546" s="13"/>
    </row>
    <row r="547" spans="1:7" x14ac:dyDescent="0.25">
      <c r="A547" s="15">
        <v>3</v>
      </c>
      <c r="B547" t="s">
        <v>24</v>
      </c>
      <c r="C547" s="17">
        <v>30</v>
      </c>
      <c r="D547" s="18">
        <v>148</v>
      </c>
      <c r="E547" s="6">
        <v>7.1075231481481478E-4</v>
      </c>
      <c r="F547" s="19">
        <v>64.489999999999995</v>
      </c>
      <c r="G547" s="13"/>
    </row>
    <row r="548" spans="1:7" x14ac:dyDescent="0.25">
      <c r="A548" s="15">
        <v>3</v>
      </c>
      <c r="B548" t="s">
        <v>24</v>
      </c>
      <c r="C548" s="17">
        <v>30</v>
      </c>
      <c r="D548" s="18">
        <v>148</v>
      </c>
      <c r="E548" s="6">
        <v>7.1646990740740742E-4</v>
      </c>
      <c r="F548" s="19">
        <v>63.97</v>
      </c>
      <c r="G548" s="13"/>
    </row>
    <row r="549" spans="1:7" x14ac:dyDescent="0.25">
      <c r="A549" s="15">
        <v>3</v>
      </c>
      <c r="B549" t="s">
        <v>24</v>
      </c>
      <c r="C549" s="17">
        <v>30</v>
      </c>
      <c r="D549" s="18">
        <v>148</v>
      </c>
      <c r="E549" s="6">
        <v>7.1417824074074081E-4</v>
      </c>
      <c r="F549" s="19">
        <v>64.180000000000007</v>
      </c>
      <c r="G549" s="13"/>
    </row>
    <row r="550" spans="1:7" x14ac:dyDescent="0.25">
      <c r="A550" s="15">
        <v>3</v>
      </c>
      <c r="B550" t="s">
        <v>24</v>
      </c>
      <c r="C550" s="17">
        <v>30</v>
      </c>
      <c r="D550" s="18">
        <v>148</v>
      </c>
      <c r="E550" s="6">
        <v>7.1545138888888906E-4</v>
      </c>
      <c r="F550" s="19">
        <v>64.06</v>
      </c>
      <c r="G550" s="13"/>
    </row>
    <row r="551" spans="1:7" x14ac:dyDescent="0.25">
      <c r="A551" s="15">
        <v>3</v>
      </c>
      <c r="B551" t="s">
        <v>24</v>
      </c>
      <c r="C551" s="17">
        <v>30</v>
      </c>
      <c r="D551" s="18">
        <v>148</v>
      </c>
      <c r="E551" s="6">
        <v>7.2166666666666657E-4</v>
      </c>
      <c r="F551" s="19">
        <v>63.51</v>
      </c>
      <c r="G551" s="13"/>
    </row>
    <row r="552" spans="1:7" x14ac:dyDescent="0.25">
      <c r="A552" s="15">
        <v>3</v>
      </c>
      <c r="B552" t="s">
        <v>24</v>
      </c>
      <c r="C552" s="17">
        <v>30</v>
      </c>
      <c r="D552" s="18">
        <v>148</v>
      </c>
      <c r="E552" s="6">
        <v>7.1961805555555548E-4</v>
      </c>
      <c r="F552" s="19">
        <v>63.69</v>
      </c>
      <c r="G552" s="13"/>
    </row>
    <row r="553" spans="1:7" x14ac:dyDescent="0.25">
      <c r="A553" s="15">
        <v>3</v>
      </c>
      <c r="B553" t="s">
        <v>24</v>
      </c>
      <c r="C553" s="17">
        <v>30</v>
      </c>
      <c r="D553" s="18">
        <v>148</v>
      </c>
      <c r="E553" s="6">
        <v>7.225115740740742E-4</v>
      </c>
      <c r="F553" s="19">
        <v>63.44</v>
      </c>
      <c r="G553" s="13"/>
    </row>
    <row r="554" spans="1:7" x14ac:dyDescent="0.25">
      <c r="A554" s="15">
        <v>3</v>
      </c>
      <c r="B554" t="s">
        <v>24</v>
      </c>
      <c r="C554" s="17">
        <v>30</v>
      </c>
      <c r="D554" s="18">
        <v>148</v>
      </c>
      <c r="E554" s="6">
        <v>7.2460648148148156E-4</v>
      </c>
      <c r="F554" s="19">
        <v>63.25</v>
      </c>
      <c r="G554" s="13"/>
    </row>
    <row r="555" spans="1:7" x14ac:dyDescent="0.25">
      <c r="A555" s="15">
        <v>3</v>
      </c>
      <c r="B555" t="s">
        <v>24</v>
      </c>
      <c r="C555" s="17">
        <v>30</v>
      </c>
      <c r="D555" s="18">
        <v>148</v>
      </c>
      <c r="E555" s="6">
        <v>7.1587962962962957E-4</v>
      </c>
      <c r="F555" s="19">
        <v>64.02</v>
      </c>
      <c r="G555" s="13"/>
    </row>
    <row r="556" spans="1:7" x14ac:dyDescent="0.25">
      <c r="A556" s="15">
        <v>3</v>
      </c>
      <c r="B556" t="s">
        <v>24</v>
      </c>
      <c r="C556" s="17">
        <v>30</v>
      </c>
      <c r="D556" s="18">
        <v>148</v>
      </c>
      <c r="E556" s="6">
        <v>7.2844907407407407E-4</v>
      </c>
      <c r="F556" s="19">
        <v>62.92</v>
      </c>
      <c r="G556" s="13"/>
    </row>
    <row r="557" spans="1:7" x14ac:dyDescent="0.25">
      <c r="A557" s="15">
        <v>3</v>
      </c>
      <c r="B557" t="s">
        <v>24</v>
      </c>
      <c r="C557" s="17">
        <v>30</v>
      </c>
      <c r="D557" s="18">
        <v>148</v>
      </c>
      <c r="E557" s="6">
        <v>7.1328703703703701E-4</v>
      </c>
      <c r="F557" s="19">
        <v>64.260000000000005</v>
      </c>
      <c r="G557" s="13"/>
    </row>
    <row r="558" spans="1:7" x14ac:dyDescent="0.25">
      <c r="A558" s="15">
        <v>3</v>
      </c>
      <c r="B558" t="s">
        <v>24</v>
      </c>
      <c r="C558" s="17">
        <v>30</v>
      </c>
      <c r="D558" s="18">
        <v>148</v>
      </c>
      <c r="E558" s="6">
        <v>7.245370370370371E-4</v>
      </c>
      <c r="F558" s="19">
        <v>63.26</v>
      </c>
      <c r="G558" s="13"/>
    </row>
    <row r="559" spans="1:7" x14ac:dyDescent="0.25">
      <c r="A559" s="15">
        <v>3</v>
      </c>
      <c r="B559" t="s">
        <v>24</v>
      </c>
      <c r="C559" s="17">
        <v>30</v>
      </c>
      <c r="D559" s="18">
        <v>148</v>
      </c>
      <c r="E559" s="6">
        <v>7.1475694444444451E-4</v>
      </c>
      <c r="F559" s="19">
        <v>64.12</v>
      </c>
      <c r="G559" s="13"/>
    </row>
    <row r="560" spans="1:7" x14ac:dyDescent="0.25">
      <c r="A560" s="15">
        <v>3</v>
      </c>
      <c r="B560" t="s">
        <v>24</v>
      </c>
      <c r="C560" s="17">
        <v>30</v>
      </c>
      <c r="D560" s="18">
        <v>148</v>
      </c>
      <c r="E560" s="6">
        <v>7.2092592592592597E-4</v>
      </c>
      <c r="F560" s="19">
        <v>63.58</v>
      </c>
      <c r="G560" s="13"/>
    </row>
    <row r="561" spans="1:7" x14ac:dyDescent="0.25">
      <c r="A561" s="15">
        <v>3</v>
      </c>
      <c r="B561" t="s">
        <v>34</v>
      </c>
      <c r="C561" s="17">
        <v>30</v>
      </c>
      <c r="D561" s="18">
        <v>108</v>
      </c>
      <c r="E561" s="6">
        <v>7.6799768518518525E-4</v>
      </c>
      <c r="F561" s="19">
        <v>59.68</v>
      </c>
      <c r="G561" s="13"/>
    </row>
    <row r="562" spans="1:7" x14ac:dyDescent="0.25">
      <c r="A562" s="15">
        <v>3</v>
      </c>
      <c r="B562" t="s">
        <v>34</v>
      </c>
      <c r="C562" s="17">
        <v>30</v>
      </c>
      <c r="D562" s="18">
        <v>108</v>
      </c>
      <c r="E562" s="6">
        <v>7.3731481481481489E-4</v>
      </c>
      <c r="F562" s="19">
        <v>62.16</v>
      </c>
      <c r="G562" s="13"/>
    </row>
    <row r="563" spans="1:7" x14ac:dyDescent="0.25">
      <c r="A563" s="15">
        <v>3</v>
      </c>
      <c r="B563" t="s">
        <v>34</v>
      </c>
      <c r="C563" s="17">
        <v>30</v>
      </c>
      <c r="D563" s="18">
        <v>108</v>
      </c>
      <c r="E563" s="6">
        <v>7.2259259259259249E-4</v>
      </c>
      <c r="F563" s="19">
        <v>63.43</v>
      </c>
      <c r="G563" s="13"/>
    </row>
    <row r="564" spans="1:7" x14ac:dyDescent="0.25">
      <c r="A564" s="15">
        <v>3</v>
      </c>
      <c r="B564" t="s">
        <v>34</v>
      </c>
      <c r="C564" s="17">
        <v>30</v>
      </c>
      <c r="D564" s="18">
        <v>108</v>
      </c>
      <c r="E564" s="6">
        <v>7.2733796296296294E-4</v>
      </c>
      <c r="F564" s="19">
        <v>63.02</v>
      </c>
      <c r="G564" s="13"/>
    </row>
    <row r="565" spans="1:7" x14ac:dyDescent="0.25">
      <c r="A565" s="15">
        <v>3</v>
      </c>
      <c r="B565" t="s">
        <v>34</v>
      </c>
      <c r="C565" s="17">
        <v>30</v>
      </c>
      <c r="D565" s="18">
        <v>108</v>
      </c>
      <c r="E565" s="6">
        <v>7.3217592592592594E-4</v>
      </c>
      <c r="F565" s="19">
        <v>62.6</v>
      </c>
      <c r="G565" s="13"/>
    </row>
    <row r="566" spans="1:7" x14ac:dyDescent="0.25">
      <c r="A566" s="15">
        <v>3</v>
      </c>
      <c r="B566" t="s">
        <v>34</v>
      </c>
      <c r="C566" s="17">
        <v>30</v>
      </c>
      <c r="D566" s="18">
        <v>108</v>
      </c>
      <c r="E566" s="6">
        <v>7.1563657407407416E-4</v>
      </c>
      <c r="F566" s="19">
        <v>64.05</v>
      </c>
      <c r="G566" s="13"/>
    </row>
    <row r="567" spans="1:7" x14ac:dyDescent="0.25">
      <c r="A567" s="15">
        <v>3</v>
      </c>
      <c r="B567" t="s">
        <v>34</v>
      </c>
      <c r="C567" s="17">
        <v>30</v>
      </c>
      <c r="D567" s="18">
        <v>108</v>
      </c>
      <c r="E567" s="6">
        <v>7.3598379629629621E-4</v>
      </c>
      <c r="F567" s="19">
        <v>62.27</v>
      </c>
      <c r="G567" s="13"/>
    </row>
    <row r="568" spans="1:7" x14ac:dyDescent="0.25">
      <c r="A568" s="15">
        <v>3</v>
      </c>
      <c r="B568" t="s">
        <v>34</v>
      </c>
      <c r="C568" s="17">
        <v>30</v>
      </c>
      <c r="D568" s="18">
        <v>108</v>
      </c>
      <c r="E568" s="6">
        <v>7.1689814814814804E-4</v>
      </c>
      <c r="F568" s="19">
        <v>63.93</v>
      </c>
      <c r="G568" s="13"/>
    </row>
    <row r="569" spans="1:7" x14ac:dyDescent="0.25">
      <c r="A569" s="15">
        <v>3</v>
      </c>
      <c r="B569" t="s">
        <v>34</v>
      </c>
      <c r="C569" s="17">
        <v>30</v>
      </c>
      <c r="D569" s="18">
        <v>108</v>
      </c>
      <c r="E569" s="6">
        <v>7.2009259259259249E-4</v>
      </c>
      <c r="F569" s="19">
        <v>63.65</v>
      </c>
      <c r="G569" s="13"/>
    </row>
    <row r="570" spans="1:7" x14ac:dyDescent="0.25">
      <c r="A570" s="15">
        <v>3</v>
      </c>
      <c r="B570" t="s">
        <v>34</v>
      </c>
      <c r="C570" s="17">
        <v>30</v>
      </c>
      <c r="D570" s="18">
        <v>108</v>
      </c>
      <c r="E570" s="6">
        <v>7.1615740740740754E-4</v>
      </c>
      <c r="F570" s="19">
        <v>64</v>
      </c>
      <c r="G570" s="13"/>
    </row>
    <row r="571" spans="1:7" x14ac:dyDescent="0.25">
      <c r="A571" s="15">
        <v>3</v>
      </c>
      <c r="B571" t="s">
        <v>34</v>
      </c>
      <c r="C571" s="17">
        <v>30</v>
      </c>
      <c r="D571" s="18">
        <v>108</v>
      </c>
      <c r="E571" s="6">
        <v>7.1263888888888896E-4</v>
      </c>
      <c r="F571" s="19">
        <v>64.31</v>
      </c>
      <c r="G571" s="13"/>
    </row>
    <row r="572" spans="1:7" x14ac:dyDescent="0.25">
      <c r="A572" s="15">
        <v>3</v>
      </c>
      <c r="B572" t="s">
        <v>34</v>
      </c>
      <c r="C572" s="17">
        <v>30</v>
      </c>
      <c r="D572" s="18">
        <v>108</v>
      </c>
      <c r="E572" s="6">
        <v>7.2236111111111112E-4</v>
      </c>
      <c r="F572" s="19">
        <v>63.45</v>
      </c>
      <c r="G572" s="13"/>
    </row>
    <row r="573" spans="1:7" x14ac:dyDescent="0.25">
      <c r="A573" s="15">
        <v>3</v>
      </c>
      <c r="B573" t="s">
        <v>34</v>
      </c>
      <c r="C573" s="17">
        <v>30</v>
      </c>
      <c r="D573" s="18">
        <v>108</v>
      </c>
      <c r="E573" s="6">
        <v>7.1460648148148143E-4</v>
      </c>
      <c r="F573" s="19">
        <v>64.14</v>
      </c>
      <c r="G573" s="13"/>
    </row>
    <row r="574" spans="1:7" x14ac:dyDescent="0.25">
      <c r="A574" s="15">
        <v>3</v>
      </c>
      <c r="B574" t="s">
        <v>34</v>
      </c>
      <c r="C574" s="17">
        <v>30</v>
      </c>
      <c r="D574" s="18">
        <v>108</v>
      </c>
      <c r="E574" s="6">
        <v>7.1261574074074077E-4</v>
      </c>
      <c r="F574" s="19">
        <v>64.319999999999993</v>
      </c>
      <c r="G574" s="13"/>
    </row>
    <row r="575" spans="1:7" x14ac:dyDescent="0.25">
      <c r="A575" s="15">
        <v>3</v>
      </c>
      <c r="B575" t="s">
        <v>34</v>
      </c>
      <c r="C575" s="17">
        <v>30</v>
      </c>
      <c r="D575" s="18">
        <v>108</v>
      </c>
      <c r="E575" s="6">
        <v>7.1383101851851848E-4</v>
      </c>
      <c r="F575" s="19">
        <v>64.209999999999994</v>
      </c>
      <c r="G575" s="13"/>
    </row>
    <row r="576" spans="1:7" x14ac:dyDescent="0.25">
      <c r="A576" s="15">
        <v>3</v>
      </c>
      <c r="B576" t="s">
        <v>34</v>
      </c>
      <c r="C576" s="17">
        <v>30</v>
      </c>
      <c r="D576" s="18">
        <v>108</v>
      </c>
      <c r="E576" s="6">
        <v>7.1670138888888879E-4</v>
      </c>
      <c r="F576" s="19">
        <v>63.95</v>
      </c>
      <c r="G576" s="13"/>
    </row>
    <row r="577" spans="1:7" x14ac:dyDescent="0.25">
      <c r="A577" s="15">
        <v>3</v>
      </c>
      <c r="B577" t="s">
        <v>34</v>
      </c>
      <c r="C577" s="17">
        <v>30</v>
      </c>
      <c r="D577" s="18">
        <v>108</v>
      </c>
      <c r="E577" s="6">
        <v>7.1151620370370379E-4</v>
      </c>
      <c r="F577" s="19">
        <v>64.42</v>
      </c>
      <c r="G577" s="13"/>
    </row>
    <row r="578" spans="1:7" x14ac:dyDescent="0.25">
      <c r="A578" s="15">
        <v>3</v>
      </c>
      <c r="B578" t="s">
        <v>34</v>
      </c>
      <c r="C578" s="17">
        <v>30</v>
      </c>
      <c r="D578" s="18">
        <v>108</v>
      </c>
      <c r="E578" s="6">
        <v>7.1577546296296309E-4</v>
      </c>
      <c r="F578" s="19">
        <v>64.03</v>
      </c>
      <c r="G578" s="13"/>
    </row>
    <row r="579" spans="1:7" x14ac:dyDescent="0.25">
      <c r="A579" s="15">
        <v>3</v>
      </c>
      <c r="B579" t="s">
        <v>34</v>
      </c>
      <c r="C579" s="17">
        <v>30</v>
      </c>
      <c r="D579" s="18">
        <v>108</v>
      </c>
      <c r="E579" s="6">
        <v>7.1478009259259249E-4</v>
      </c>
      <c r="F579" s="19">
        <v>64.12</v>
      </c>
      <c r="G579" s="13"/>
    </row>
    <row r="580" spans="1:7" x14ac:dyDescent="0.25">
      <c r="A580" s="15">
        <v>3</v>
      </c>
      <c r="B580" t="s">
        <v>34</v>
      </c>
      <c r="C580" s="17">
        <v>30</v>
      </c>
      <c r="D580" s="18">
        <v>108</v>
      </c>
      <c r="E580" s="6">
        <v>7.1550925925925916E-4</v>
      </c>
      <c r="F580" s="19">
        <v>64.06</v>
      </c>
      <c r="G580" s="13"/>
    </row>
    <row r="581" spans="1:7" x14ac:dyDescent="0.25">
      <c r="A581" s="15">
        <v>3</v>
      </c>
      <c r="B581" t="s">
        <v>34</v>
      </c>
      <c r="C581" s="17">
        <v>30</v>
      </c>
      <c r="D581" s="18">
        <v>108</v>
      </c>
      <c r="E581" s="6">
        <v>7.2533564814814824E-4</v>
      </c>
      <c r="F581" s="19">
        <v>63.19</v>
      </c>
      <c r="G581" s="13"/>
    </row>
    <row r="582" spans="1:7" x14ac:dyDescent="0.25">
      <c r="A582" s="15">
        <v>3</v>
      </c>
      <c r="B582" t="s">
        <v>34</v>
      </c>
      <c r="C582" s="17">
        <v>30</v>
      </c>
      <c r="D582" s="18">
        <v>108</v>
      </c>
      <c r="E582" s="6">
        <v>7.1649305555555561E-4</v>
      </c>
      <c r="F582" s="19">
        <v>63.97</v>
      </c>
      <c r="G582" s="13"/>
    </row>
    <row r="583" spans="1:7" x14ac:dyDescent="0.25">
      <c r="A583" s="15">
        <v>3</v>
      </c>
      <c r="B583" t="s">
        <v>34</v>
      </c>
      <c r="C583" s="17">
        <v>30</v>
      </c>
      <c r="D583" s="18">
        <v>108</v>
      </c>
      <c r="E583" s="6">
        <v>7.2583333333333321E-4</v>
      </c>
      <c r="F583" s="19">
        <v>63.15</v>
      </c>
      <c r="G583" s="13"/>
    </row>
    <row r="584" spans="1:7" x14ac:dyDescent="0.25">
      <c r="A584" s="15">
        <v>3</v>
      </c>
      <c r="B584" t="s">
        <v>34</v>
      </c>
      <c r="C584" s="17">
        <v>30</v>
      </c>
      <c r="D584" s="18">
        <v>108</v>
      </c>
      <c r="E584" s="6">
        <v>7.2376157407407404E-4</v>
      </c>
      <c r="F584" s="19">
        <v>63.33</v>
      </c>
      <c r="G584" s="13"/>
    </row>
    <row r="585" spans="1:7" x14ac:dyDescent="0.25">
      <c r="A585" s="15">
        <v>3</v>
      </c>
      <c r="B585" t="s">
        <v>34</v>
      </c>
      <c r="C585" s="17">
        <v>30</v>
      </c>
      <c r="D585" s="18">
        <v>108</v>
      </c>
      <c r="E585" s="6">
        <v>7.1737268518518515E-4</v>
      </c>
      <c r="F585" s="19">
        <v>63.89</v>
      </c>
      <c r="G585" s="13"/>
    </row>
    <row r="586" spans="1:7" x14ac:dyDescent="0.25">
      <c r="A586" s="15">
        <v>3</v>
      </c>
      <c r="B586" t="s">
        <v>34</v>
      </c>
      <c r="C586" s="17">
        <v>30</v>
      </c>
      <c r="D586" s="18">
        <v>108</v>
      </c>
      <c r="E586" s="6">
        <v>7.1768518518518524E-4</v>
      </c>
      <c r="F586" s="19">
        <v>63.86</v>
      </c>
      <c r="G586" s="13"/>
    </row>
    <row r="587" spans="1:7" x14ac:dyDescent="0.25">
      <c r="A587" s="15">
        <v>3</v>
      </c>
      <c r="B587" t="s">
        <v>34</v>
      </c>
      <c r="C587" s="17">
        <v>30</v>
      </c>
      <c r="D587" s="18">
        <v>108</v>
      </c>
      <c r="E587" s="6">
        <v>7.2277777777777781E-4</v>
      </c>
      <c r="F587" s="19">
        <v>63.41</v>
      </c>
      <c r="G587" s="13"/>
    </row>
    <row r="588" spans="1:7" x14ac:dyDescent="0.25">
      <c r="A588" s="15">
        <v>3</v>
      </c>
      <c r="B588" t="s">
        <v>34</v>
      </c>
      <c r="C588" s="17">
        <v>30</v>
      </c>
      <c r="D588" s="18">
        <v>108</v>
      </c>
      <c r="E588" s="6">
        <v>7.1729166666666653E-4</v>
      </c>
      <c r="F588" s="19">
        <v>63.9</v>
      </c>
      <c r="G588" s="13"/>
    </row>
    <row r="589" spans="1:7" x14ac:dyDescent="0.25">
      <c r="A589" s="15">
        <v>3</v>
      </c>
      <c r="B589" t="s">
        <v>34</v>
      </c>
      <c r="C589" s="17">
        <v>30</v>
      </c>
      <c r="D589" s="18">
        <v>108</v>
      </c>
      <c r="E589" s="6">
        <v>7.2225694444444431E-4</v>
      </c>
      <c r="F589" s="19">
        <v>63.46</v>
      </c>
      <c r="G589" s="13"/>
    </row>
    <row r="590" spans="1:7" x14ac:dyDescent="0.25">
      <c r="A590" s="15">
        <v>3</v>
      </c>
      <c r="B590" t="s">
        <v>34</v>
      </c>
      <c r="C590" s="17">
        <v>30</v>
      </c>
      <c r="D590" s="18">
        <v>108</v>
      </c>
      <c r="E590" s="6">
        <v>7.2399305555555552E-4</v>
      </c>
      <c r="F590" s="19">
        <v>63.31</v>
      </c>
      <c r="G590" s="13"/>
    </row>
    <row r="591" spans="1:7" x14ac:dyDescent="0.25">
      <c r="A591" s="15">
        <v>3</v>
      </c>
      <c r="B591" t="s">
        <v>35</v>
      </c>
      <c r="C591" s="17">
        <v>30</v>
      </c>
      <c r="D591" s="18">
        <v>109</v>
      </c>
      <c r="E591" s="6">
        <v>7.7883101851851854E-4</v>
      </c>
      <c r="F591" s="19">
        <v>58.85</v>
      </c>
      <c r="G591" s="13"/>
    </row>
    <row r="592" spans="1:7" x14ac:dyDescent="0.25">
      <c r="A592" s="15">
        <v>3</v>
      </c>
      <c r="B592" t="s">
        <v>35</v>
      </c>
      <c r="C592" s="17">
        <v>30</v>
      </c>
      <c r="D592" s="18">
        <v>109</v>
      </c>
      <c r="E592" s="6">
        <v>7.3375000000000003E-4</v>
      </c>
      <c r="F592" s="19">
        <v>62.46</v>
      </c>
      <c r="G592" s="13"/>
    </row>
    <row r="593" spans="1:7" x14ac:dyDescent="0.25">
      <c r="A593" s="15">
        <v>3</v>
      </c>
      <c r="B593" t="s">
        <v>35</v>
      </c>
      <c r="C593" s="17">
        <v>30</v>
      </c>
      <c r="D593" s="18">
        <v>109</v>
      </c>
      <c r="E593" s="6">
        <v>7.207523148148148E-4</v>
      </c>
      <c r="F593" s="19">
        <v>63.59</v>
      </c>
      <c r="G593" s="13"/>
    </row>
    <row r="594" spans="1:7" x14ac:dyDescent="0.25">
      <c r="A594" s="15">
        <v>3</v>
      </c>
      <c r="B594" t="s">
        <v>35</v>
      </c>
      <c r="C594" s="17">
        <v>30</v>
      </c>
      <c r="D594" s="18">
        <v>109</v>
      </c>
      <c r="E594" s="6">
        <v>7.1914351851851859E-4</v>
      </c>
      <c r="F594" s="19">
        <v>63.73</v>
      </c>
      <c r="G594" s="13"/>
    </row>
    <row r="595" spans="1:7" x14ac:dyDescent="0.25">
      <c r="A595" s="15">
        <v>3</v>
      </c>
      <c r="B595" t="s">
        <v>35</v>
      </c>
      <c r="C595" s="17">
        <v>30</v>
      </c>
      <c r="D595" s="18">
        <v>109</v>
      </c>
      <c r="E595" s="6">
        <v>7.1726851851851845E-4</v>
      </c>
      <c r="F595" s="19">
        <v>63.9</v>
      </c>
      <c r="G595" s="13"/>
    </row>
    <row r="596" spans="1:7" x14ac:dyDescent="0.25">
      <c r="A596" s="15">
        <v>3</v>
      </c>
      <c r="B596" t="s">
        <v>35</v>
      </c>
      <c r="C596" s="17">
        <v>30</v>
      </c>
      <c r="D596" s="18">
        <v>109</v>
      </c>
      <c r="E596" s="6">
        <v>7.1607638888888893E-4</v>
      </c>
      <c r="F596" s="19">
        <v>64.010000000000005</v>
      </c>
      <c r="G596" s="13"/>
    </row>
    <row r="597" spans="1:7" x14ac:dyDescent="0.25">
      <c r="A597" s="15">
        <v>3</v>
      </c>
      <c r="B597" t="s">
        <v>35</v>
      </c>
      <c r="C597" s="17">
        <v>30</v>
      </c>
      <c r="D597" s="18">
        <v>109</v>
      </c>
      <c r="E597" s="6">
        <v>7.2494212962962963E-4</v>
      </c>
      <c r="F597" s="19">
        <v>63.22</v>
      </c>
      <c r="G597" s="13"/>
    </row>
    <row r="598" spans="1:7" x14ac:dyDescent="0.25">
      <c r="A598" s="15">
        <v>3</v>
      </c>
      <c r="B598" t="s">
        <v>35</v>
      </c>
      <c r="C598" s="17">
        <v>30</v>
      </c>
      <c r="D598" s="18">
        <v>109</v>
      </c>
      <c r="E598" s="6">
        <v>7.1809027777777767E-4</v>
      </c>
      <c r="F598" s="19">
        <v>63.83</v>
      </c>
      <c r="G598" s="13"/>
    </row>
    <row r="599" spans="1:7" x14ac:dyDescent="0.25">
      <c r="A599" s="15">
        <v>3</v>
      </c>
      <c r="B599" t="s">
        <v>35</v>
      </c>
      <c r="C599" s="17">
        <v>30</v>
      </c>
      <c r="D599" s="18">
        <v>109</v>
      </c>
      <c r="E599" s="6">
        <v>7.1329861111111116E-4</v>
      </c>
      <c r="F599" s="19">
        <v>64.260000000000005</v>
      </c>
      <c r="G599" s="13"/>
    </row>
    <row r="600" spans="1:7" x14ac:dyDescent="0.25">
      <c r="A600" s="15">
        <v>3</v>
      </c>
      <c r="B600" t="s">
        <v>35</v>
      </c>
      <c r="C600" s="17">
        <v>30</v>
      </c>
      <c r="D600" s="18">
        <v>109</v>
      </c>
      <c r="E600" s="6">
        <v>7.1692129629629623E-4</v>
      </c>
      <c r="F600" s="19">
        <v>63.93</v>
      </c>
      <c r="G600" s="13"/>
    </row>
    <row r="601" spans="1:7" x14ac:dyDescent="0.25">
      <c r="A601" s="15">
        <v>3</v>
      </c>
      <c r="B601" t="s">
        <v>35</v>
      </c>
      <c r="C601" s="17">
        <v>30</v>
      </c>
      <c r="D601" s="18">
        <v>109</v>
      </c>
      <c r="E601" s="6">
        <v>7.1387731481481476E-4</v>
      </c>
      <c r="F601" s="19">
        <v>64.2</v>
      </c>
      <c r="G601" s="13"/>
    </row>
    <row r="602" spans="1:7" x14ac:dyDescent="0.25">
      <c r="A602" s="15">
        <v>3</v>
      </c>
      <c r="B602" t="s">
        <v>35</v>
      </c>
      <c r="C602" s="17">
        <v>30</v>
      </c>
      <c r="D602" s="18">
        <v>109</v>
      </c>
      <c r="E602" s="6">
        <v>7.1754629629629631E-4</v>
      </c>
      <c r="F602" s="19">
        <v>63.88</v>
      </c>
      <c r="G602" s="13"/>
    </row>
    <row r="603" spans="1:7" x14ac:dyDescent="0.25">
      <c r="A603" s="15">
        <v>3</v>
      </c>
      <c r="B603" t="s">
        <v>35</v>
      </c>
      <c r="C603" s="17">
        <v>30</v>
      </c>
      <c r="D603" s="18">
        <v>109</v>
      </c>
      <c r="E603" s="6">
        <v>7.2302083333333333E-4</v>
      </c>
      <c r="F603" s="19">
        <v>63.39</v>
      </c>
      <c r="G603" s="13"/>
    </row>
    <row r="604" spans="1:7" x14ac:dyDescent="0.25">
      <c r="A604" s="15">
        <v>3</v>
      </c>
      <c r="B604" t="s">
        <v>35</v>
      </c>
      <c r="C604" s="17">
        <v>30</v>
      </c>
      <c r="D604" s="18">
        <v>109</v>
      </c>
      <c r="E604" s="6">
        <v>7.1384259259259263E-4</v>
      </c>
      <c r="F604" s="19">
        <v>64.209999999999994</v>
      </c>
      <c r="G604" s="13"/>
    </row>
    <row r="605" spans="1:7" x14ac:dyDescent="0.25">
      <c r="A605" s="15">
        <v>3</v>
      </c>
      <c r="B605" t="s">
        <v>35</v>
      </c>
      <c r="C605" s="17">
        <v>30</v>
      </c>
      <c r="D605" s="18">
        <v>109</v>
      </c>
      <c r="E605" s="6">
        <v>7.2025462962962961E-4</v>
      </c>
      <c r="F605" s="19">
        <v>63.63</v>
      </c>
      <c r="G605" s="13"/>
    </row>
    <row r="606" spans="1:7" x14ac:dyDescent="0.25">
      <c r="A606" s="15">
        <v>3</v>
      </c>
      <c r="B606" t="s">
        <v>35</v>
      </c>
      <c r="C606" s="17">
        <v>30</v>
      </c>
      <c r="D606" s="18">
        <v>109</v>
      </c>
      <c r="E606" s="6">
        <v>7.1312499999999989E-4</v>
      </c>
      <c r="F606" s="19">
        <v>64.27</v>
      </c>
      <c r="G606" s="13"/>
    </row>
    <row r="607" spans="1:7" x14ac:dyDescent="0.25">
      <c r="A607" s="15">
        <v>3</v>
      </c>
      <c r="B607" t="s">
        <v>35</v>
      </c>
      <c r="C607" s="17">
        <v>30</v>
      </c>
      <c r="D607" s="18">
        <v>109</v>
      </c>
      <c r="E607" s="6">
        <v>7.1624999999999998E-4</v>
      </c>
      <c r="F607" s="19">
        <v>63.99</v>
      </c>
      <c r="G607" s="13"/>
    </row>
    <row r="608" spans="1:7" x14ac:dyDescent="0.25">
      <c r="A608" s="15">
        <v>3</v>
      </c>
      <c r="B608" t="s">
        <v>35</v>
      </c>
      <c r="C608" s="17">
        <v>30</v>
      </c>
      <c r="D608" s="18">
        <v>109</v>
      </c>
      <c r="E608" s="6">
        <v>7.1721064814814824E-4</v>
      </c>
      <c r="F608" s="19">
        <v>63.9</v>
      </c>
      <c r="G608" s="13"/>
    </row>
    <row r="609" spans="1:7" x14ac:dyDescent="0.25">
      <c r="A609" s="15">
        <v>3</v>
      </c>
      <c r="B609" t="s">
        <v>35</v>
      </c>
      <c r="C609" s="17">
        <v>30</v>
      </c>
      <c r="D609" s="18">
        <v>109</v>
      </c>
      <c r="E609" s="6">
        <v>7.1850694444444447E-4</v>
      </c>
      <c r="F609" s="19">
        <v>63.79</v>
      </c>
      <c r="G609" s="13"/>
    </row>
    <row r="610" spans="1:7" x14ac:dyDescent="0.25">
      <c r="A610" s="15">
        <v>3</v>
      </c>
      <c r="B610" t="s">
        <v>35</v>
      </c>
      <c r="C610" s="17">
        <v>30</v>
      </c>
      <c r="D610" s="18">
        <v>109</v>
      </c>
      <c r="E610" s="6">
        <v>7.2652777777777776E-4</v>
      </c>
      <c r="F610" s="19">
        <v>63.09</v>
      </c>
      <c r="G610" s="13"/>
    </row>
    <row r="611" spans="1:7" x14ac:dyDescent="0.25">
      <c r="A611" s="15">
        <v>3</v>
      </c>
      <c r="B611" t="s">
        <v>35</v>
      </c>
      <c r="C611" s="17">
        <v>30</v>
      </c>
      <c r="D611" s="18">
        <v>109</v>
      </c>
      <c r="E611" s="6">
        <v>7.1368055555555562E-4</v>
      </c>
      <c r="F611" s="19">
        <v>64.22</v>
      </c>
      <c r="G611" s="13"/>
    </row>
    <row r="612" spans="1:7" x14ac:dyDescent="0.25">
      <c r="A612" s="15">
        <v>3</v>
      </c>
      <c r="B612" t="s">
        <v>35</v>
      </c>
      <c r="C612" s="17">
        <v>30</v>
      </c>
      <c r="D612" s="18">
        <v>109</v>
      </c>
      <c r="E612" s="6">
        <v>7.1081018518518531E-4</v>
      </c>
      <c r="F612" s="19">
        <v>64.48</v>
      </c>
      <c r="G612" s="13"/>
    </row>
    <row r="613" spans="1:7" x14ac:dyDescent="0.25">
      <c r="A613" s="15">
        <v>3</v>
      </c>
      <c r="B613" t="s">
        <v>35</v>
      </c>
      <c r="C613" s="17">
        <v>30</v>
      </c>
      <c r="D613" s="18">
        <v>109</v>
      </c>
      <c r="E613" s="6">
        <v>7.3298611111111123E-4</v>
      </c>
      <c r="F613" s="19">
        <v>62.53</v>
      </c>
      <c r="G613" s="13"/>
    </row>
    <row r="614" spans="1:7" x14ac:dyDescent="0.25">
      <c r="A614" s="15">
        <v>3</v>
      </c>
      <c r="B614" t="s">
        <v>35</v>
      </c>
      <c r="C614" s="17">
        <v>30</v>
      </c>
      <c r="D614" s="18">
        <v>109</v>
      </c>
      <c r="E614" s="6">
        <v>7.2353009259259256E-4</v>
      </c>
      <c r="F614" s="19">
        <v>63.35</v>
      </c>
      <c r="G614" s="13"/>
    </row>
    <row r="615" spans="1:7" x14ac:dyDescent="0.25">
      <c r="A615" s="15">
        <v>3</v>
      </c>
      <c r="B615" t="s">
        <v>35</v>
      </c>
      <c r="C615" s="17">
        <v>30</v>
      </c>
      <c r="D615" s="18">
        <v>109</v>
      </c>
      <c r="E615" s="6">
        <v>7.1542824074074076E-4</v>
      </c>
      <c r="F615" s="19">
        <v>64.06</v>
      </c>
      <c r="G615" s="13"/>
    </row>
    <row r="616" spans="1:7" x14ac:dyDescent="0.25">
      <c r="A616" s="15">
        <v>3</v>
      </c>
      <c r="B616" t="s">
        <v>35</v>
      </c>
      <c r="C616" s="17">
        <v>30</v>
      </c>
      <c r="D616" s="18">
        <v>109</v>
      </c>
      <c r="E616" s="6">
        <v>7.1574074074074075E-4</v>
      </c>
      <c r="F616" s="19">
        <v>64.040000000000006</v>
      </c>
      <c r="G616" s="13"/>
    </row>
    <row r="617" spans="1:7" x14ac:dyDescent="0.25">
      <c r="A617" s="15">
        <v>3</v>
      </c>
      <c r="B617" t="s">
        <v>35</v>
      </c>
      <c r="C617" s="17">
        <v>30</v>
      </c>
      <c r="D617" s="18">
        <v>109</v>
      </c>
      <c r="E617" s="6">
        <v>7.2026620370370376E-4</v>
      </c>
      <c r="F617" s="19">
        <v>63.63</v>
      </c>
      <c r="G617" s="13"/>
    </row>
    <row r="618" spans="1:7" x14ac:dyDescent="0.25">
      <c r="A618" s="15">
        <v>3</v>
      </c>
      <c r="B618" t="s">
        <v>35</v>
      </c>
      <c r="C618" s="17">
        <v>30</v>
      </c>
      <c r="D618" s="18">
        <v>109</v>
      </c>
      <c r="E618" s="6">
        <v>7.1240740740740737E-4</v>
      </c>
      <c r="F618" s="19">
        <v>64.34</v>
      </c>
      <c r="G618" s="13"/>
    </row>
    <row r="619" spans="1:7" x14ac:dyDescent="0.25">
      <c r="A619" s="15">
        <v>3</v>
      </c>
      <c r="B619" t="s">
        <v>35</v>
      </c>
      <c r="C619" s="17">
        <v>30</v>
      </c>
      <c r="D619" s="18">
        <v>109</v>
      </c>
      <c r="E619" s="6">
        <v>7.1806712962962959E-4</v>
      </c>
      <c r="F619" s="19">
        <v>63.83</v>
      </c>
      <c r="G619" s="13"/>
    </row>
    <row r="620" spans="1:7" x14ac:dyDescent="0.25">
      <c r="A620" s="15">
        <v>3</v>
      </c>
      <c r="B620" t="s">
        <v>35</v>
      </c>
      <c r="C620" s="17">
        <v>30</v>
      </c>
      <c r="D620" s="18">
        <v>109</v>
      </c>
      <c r="E620" s="6">
        <v>7.1542824074074076E-4</v>
      </c>
      <c r="F620" s="19">
        <v>64.06</v>
      </c>
      <c r="G620" s="13"/>
    </row>
    <row r="621" spans="1:7" x14ac:dyDescent="0.25">
      <c r="A621" s="15">
        <v>3</v>
      </c>
      <c r="B621" t="s">
        <v>32</v>
      </c>
      <c r="C621" s="17">
        <v>29</v>
      </c>
      <c r="D621" s="18">
        <v>137</v>
      </c>
      <c r="E621" s="6">
        <v>7.9974537037037037E-4</v>
      </c>
      <c r="F621" s="19">
        <v>57.31</v>
      </c>
      <c r="G621" s="13"/>
    </row>
    <row r="622" spans="1:7" x14ac:dyDescent="0.25">
      <c r="A622" s="15">
        <v>3</v>
      </c>
      <c r="B622" t="s">
        <v>32</v>
      </c>
      <c r="C622" s="17">
        <v>29</v>
      </c>
      <c r="D622" s="18">
        <v>137</v>
      </c>
      <c r="E622" s="6">
        <v>7.5195601851851855E-4</v>
      </c>
      <c r="F622" s="19">
        <v>60.95</v>
      </c>
      <c r="G622" s="13"/>
    </row>
    <row r="623" spans="1:7" x14ac:dyDescent="0.25">
      <c r="A623" s="15">
        <v>3</v>
      </c>
      <c r="B623" t="s">
        <v>32</v>
      </c>
      <c r="C623" s="17">
        <v>29</v>
      </c>
      <c r="D623" s="18">
        <v>137</v>
      </c>
      <c r="E623" s="6">
        <v>7.3039351851851857E-4</v>
      </c>
      <c r="F623" s="19">
        <v>62.75</v>
      </c>
      <c r="G623" s="13"/>
    </row>
    <row r="624" spans="1:7" x14ac:dyDescent="0.25">
      <c r="A624" s="15">
        <v>3</v>
      </c>
      <c r="B624" t="s">
        <v>32</v>
      </c>
      <c r="C624" s="17">
        <v>29</v>
      </c>
      <c r="D624" s="18">
        <v>137</v>
      </c>
      <c r="E624" s="6">
        <v>7.1855324074074085E-4</v>
      </c>
      <c r="F624" s="19">
        <v>63.79</v>
      </c>
      <c r="G624" s="13"/>
    </row>
    <row r="625" spans="1:7" x14ac:dyDescent="0.25">
      <c r="A625" s="15">
        <v>3</v>
      </c>
      <c r="B625" t="s">
        <v>32</v>
      </c>
      <c r="C625" s="17">
        <v>29</v>
      </c>
      <c r="D625" s="18">
        <v>137</v>
      </c>
      <c r="E625" s="6">
        <v>7.2100694444444436E-4</v>
      </c>
      <c r="F625" s="19">
        <v>63.57</v>
      </c>
      <c r="G625" s="13"/>
    </row>
    <row r="626" spans="1:7" x14ac:dyDescent="0.25">
      <c r="A626" s="15">
        <v>3</v>
      </c>
      <c r="B626" t="s">
        <v>32</v>
      </c>
      <c r="C626" s="17">
        <v>29</v>
      </c>
      <c r="D626" s="18">
        <v>137</v>
      </c>
      <c r="E626" s="6">
        <v>7.3868055555555568E-4</v>
      </c>
      <c r="F626" s="19">
        <v>62.05</v>
      </c>
      <c r="G626" s="13"/>
    </row>
    <row r="627" spans="1:7" x14ac:dyDescent="0.25">
      <c r="A627" s="15">
        <v>3</v>
      </c>
      <c r="B627" t="s">
        <v>32</v>
      </c>
      <c r="C627" s="17">
        <v>29</v>
      </c>
      <c r="D627" s="18">
        <v>137</v>
      </c>
      <c r="E627" s="6">
        <v>7.3160879629629628E-4</v>
      </c>
      <c r="F627" s="19">
        <v>62.65</v>
      </c>
      <c r="G627" s="13"/>
    </row>
    <row r="628" spans="1:7" x14ac:dyDescent="0.25">
      <c r="A628" s="15">
        <v>3</v>
      </c>
      <c r="B628" t="s">
        <v>32</v>
      </c>
      <c r="C628" s="17">
        <v>29</v>
      </c>
      <c r="D628" s="18">
        <v>137</v>
      </c>
      <c r="E628" s="6">
        <v>7.3754629629629637E-4</v>
      </c>
      <c r="F628" s="19">
        <v>62.14</v>
      </c>
      <c r="G628" s="13"/>
    </row>
    <row r="629" spans="1:7" x14ac:dyDescent="0.25">
      <c r="A629" s="15">
        <v>3</v>
      </c>
      <c r="B629" t="s">
        <v>32</v>
      </c>
      <c r="C629" s="17">
        <v>29</v>
      </c>
      <c r="D629" s="18">
        <v>137</v>
      </c>
      <c r="E629" s="6">
        <v>7.2129629629629627E-4</v>
      </c>
      <c r="F629" s="19">
        <v>63.54</v>
      </c>
      <c r="G629" s="13"/>
    </row>
    <row r="630" spans="1:7" x14ac:dyDescent="0.25">
      <c r="A630" s="15">
        <v>3</v>
      </c>
      <c r="B630" t="s">
        <v>32</v>
      </c>
      <c r="C630" s="17">
        <v>29</v>
      </c>
      <c r="D630" s="18">
        <v>137</v>
      </c>
      <c r="E630" s="6">
        <v>7.2666666666666669E-4</v>
      </c>
      <c r="F630" s="19">
        <v>63.07</v>
      </c>
      <c r="G630" s="13"/>
    </row>
    <row r="631" spans="1:7" x14ac:dyDescent="0.25">
      <c r="A631" s="15">
        <v>3</v>
      </c>
      <c r="B631" t="s">
        <v>32</v>
      </c>
      <c r="C631" s="17">
        <v>29</v>
      </c>
      <c r="D631" s="18">
        <v>137</v>
      </c>
      <c r="E631" s="6">
        <v>7.219097222222222E-4</v>
      </c>
      <c r="F631" s="19">
        <v>63.49</v>
      </c>
      <c r="G631" s="13"/>
    </row>
    <row r="632" spans="1:7" x14ac:dyDescent="0.25">
      <c r="A632" s="15">
        <v>3</v>
      </c>
      <c r="B632" t="s">
        <v>32</v>
      </c>
      <c r="C632" s="17">
        <v>29</v>
      </c>
      <c r="D632" s="18">
        <v>137</v>
      </c>
      <c r="E632" s="6">
        <v>7.9052083333333329E-4</v>
      </c>
      <c r="F632" s="19">
        <v>57.98</v>
      </c>
      <c r="G632" s="13"/>
    </row>
    <row r="633" spans="1:7" x14ac:dyDescent="0.25">
      <c r="A633" s="15">
        <v>3</v>
      </c>
      <c r="B633" t="s">
        <v>32</v>
      </c>
      <c r="C633" s="17">
        <v>29</v>
      </c>
      <c r="D633" s="18">
        <v>137</v>
      </c>
      <c r="E633" s="6">
        <v>7.3749999999999998E-4</v>
      </c>
      <c r="F633" s="19">
        <v>62.15</v>
      </c>
      <c r="G633" s="13"/>
    </row>
    <row r="634" spans="1:7" x14ac:dyDescent="0.25">
      <c r="A634" s="15">
        <v>3</v>
      </c>
      <c r="B634" t="s">
        <v>32</v>
      </c>
      <c r="C634" s="17">
        <v>29</v>
      </c>
      <c r="D634" s="18">
        <v>137</v>
      </c>
      <c r="E634" s="6">
        <v>7.2274305555555557E-4</v>
      </c>
      <c r="F634" s="19">
        <v>63.42</v>
      </c>
      <c r="G634" s="13"/>
    </row>
    <row r="635" spans="1:7" x14ac:dyDescent="0.25">
      <c r="A635" s="15">
        <v>3</v>
      </c>
      <c r="B635" t="s">
        <v>32</v>
      </c>
      <c r="C635" s="17">
        <v>29</v>
      </c>
      <c r="D635" s="18">
        <v>137</v>
      </c>
      <c r="E635" s="6">
        <v>7.2065972222222225E-4</v>
      </c>
      <c r="F635" s="19">
        <v>63.6</v>
      </c>
      <c r="G635" s="13"/>
    </row>
    <row r="636" spans="1:7" x14ac:dyDescent="0.25">
      <c r="A636" s="15">
        <v>3</v>
      </c>
      <c r="B636" t="s">
        <v>32</v>
      </c>
      <c r="C636" s="17">
        <v>29</v>
      </c>
      <c r="D636" s="18">
        <v>137</v>
      </c>
      <c r="E636" s="6">
        <v>7.1939814814814815E-4</v>
      </c>
      <c r="F636" s="19">
        <v>63.71</v>
      </c>
      <c r="G636" s="13"/>
    </row>
    <row r="637" spans="1:7" x14ac:dyDescent="0.25">
      <c r="A637" s="15">
        <v>3</v>
      </c>
      <c r="B637" t="s">
        <v>32</v>
      </c>
      <c r="C637" s="17">
        <v>29</v>
      </c>
      <c r="D637" s="18">
        <v>137</v>
      </c>
      <c r="E637" s="6">
        <v>7.3548611111111113E-4</v>
      </c>
      <c r="F637" s="19">
        <v>62.32</v>
      </c>
      <c r="G637" s="13"/>
    </row>
    <row r="638" spans="1:7" x14ac:dyDescent="0.25">
      <c r="A638" s="15">
        <v>3</v>
      </c>
      <c r="B638" t="s">
        <v>32</v>
      </c>
      <c r="C638" s="17">
        <v>29</v>
      </c>
      <c r="D638" s="18">
        <v>137</v>
      </c>
      <c r="E638" s="6">
        <v>7.1675925925925932E-4</v>
      </c>
      <c r="F638" s="19">
        <v>63.95</v>
      </c>
      <c r="G638" s="13"/>
    </row>
    <row r="639" spans="1:7" x14ac:dyDescent="0.25">
      <c r="A639" s="15">
        <v>3</v>
      </c>
      <c r="B639" t="s">
        <v>32</v>
      </c>
      <c r="C639" s="17">
        <v>29</v>
      </c>
      <c r="D639" s="18">
        <v>137</v>
      </c>
      <c r="E639" s="6">
        <v>7.478125000000001E-4</v>
      </c>
      <c r="F639" s="19">
        <v>61.29</v>
      </c>
      <c r="G639" s="13"/>
    </row>
    <row r="640" spans="1:7" x14ac:dyDescent="0.25">
      <c r="A640" s="15">
        <v>3</v>
      </c>
      <c r="B640" t="s">
        <v>32</v>
      </c>
      <c r="C640" s="17">
        <v>29</v>
      </c>
      <c r="D640" s="18">
        <v>137</v>
      </c>
      <c r="E640" s="6">
        <v>7.3185185185185191E-4</v>
      </c>
      <c r="F640" s="19">
        <v>62.63</v>
      </c>
      <c r="G640" s="13"/>
    </row>
    <row r="641" spans="1:7" x14ac:dyDescent="0.25">
      <c r="A641" s="15">
        <v>3</v>
      </c>
      <c r="B641" t="s">
        <v>32</v>
      </c>
      <c r="C641" s="17">
        <v>29</v>
      </c>
      <c r="D641" s="18">
        <v>137</v>
      </c>
      <c r="E641" s="6">
        <v>7.2402777777777776E-4</v>
      </c>
      <c r="F641" s="19">
        <v>63.3</v>
      </c>
      <c r="G641" s="13"/>
    </row>
    <row r="642" spans="1:7" x14ac:dyDescent="0.25">
      <c r="A642" s="15">
        <v>3</v>
      </c>
      <c r="B642" t="s">
        <v>32</v>
      </c>
      <c r="C642" s="17">
        <v>29</v>
      </c>
      <c r="D642" s="18">
        <v>137</v>
      </c>
      <c r="E642" s="6">
        <v>7.3388888888888885E-4</v>
      </c>
      <c r="F642" s="19">
        <v>62.45</v>
      </c>
      <c r="G642" s="13"/>
    </row>
    <row r="643" spans="1:7" x14ac:dyDescent="0.25">
      <c r="A643" s="15">
        <v>3</v>
      </c>
      <c r="B643" t="s">
        <v>32</v>
      </c>
      <c r="C643" s="17">
        <v>29</v>
      </c>
      <c r="D643" s="18">
        <v>137</v>
      </c>
      <c r="E643" s="6">
        <v>7.1839120370370373E-4</v>
      </c>
      <c r="F643" s="19">
        <v>63.8</v>
      </c>
      <c r="G643" s="13"/>
    </row>
    <row r="644" spans="1:7" x14ac:dyDescent="0.25">
      <c r="A644" s="15">
        <v>3</v>
      </c>
      <c r="B644" t="s">
        <v>32</v>
      </c>
      <c r="C644" s="17">
        <v>29</v>
      </c>
      <c r="D644" s="18">
        <v>137</v>
      </c>
      <c r="E644" s="6">
        <v>7.1624999999999998E-4</v>
      </c>
      <c r="F644" s="19">
        <v>63.99</v>
      </c>
      <c r="G644" s="13"/>
    </row>
    <row r="645" spans="1:7" x14ac:dyDescent="0.25">
      <c r="A645" s="15">
        <v>3</v>
      </c>
      <c r="B645" t="s">
        <v>32</v>
      </c>
      <c r="C645" s="17">
        <v>29</v>
      </c>
      <c r="D645" s="18">
        <v>137</v>
      </c>
      <c r="E645" s="6">
        <v>7.2636574074074086E-4</v>
      </c>
      <c r="F645" s="19">
        <v>63.1</v>
      </c>
      <c r="G645" s="13"/>
    </row>
    <row r="646" spans="1:7" x14ac:dyDescent="0.25">
      <c r="A646" s="15">
        <v>3</v>
      </c>
      <c r="B646" t="s">
        <v>32</v>
      </c>
      <c r="C646" s="17">
        <v>29</v>
      </c>
      <c r="D646" s="18">
        <v>137</v>
      </c>
      <c r="E646" s="6">
        <v>7.2612268518518512E-4</v>
      </c>
      <c r="F646" s="19">
        <v>63.12</v>
      </c>
      <c r="G646" s="13"/>
    </row>
    <row r="647" spans="1:7" x14ac:dyDescent="0.25">
      <c r="A647" s="15">
        <v>3</v>
      </c>
      <c r="B647" t="s">
        <v>32</v>
      </c>
      <c r="C647" s="17">
        <v>29</v>
      </c>
      <c r="D647" s="18">
        <v>137</v>
      </c>
      <c r="E647" s="6">
        <v>7.1626157407407402E-4</v>
      </c>
      <c r="F647" s="19">
        <v>63.99</v>
      </c>
      <c r="G647" s="13"/>
    </row>
    <row r="648" spans="1:7" x14ac:dyDescent="0.25">
      <c r="A648" s="15">
        <v>3</v>
      </c>
      <c r="B648" t="s">
        <v>32</v>
      </c>
      <c r="C648" s="17">
        <v>29</v>
      </c>
      <c r="D648" s="18">
        <v>137</v>
      </c>
      <c r="E648" s="6">
        <v>7.3418981481481469E-4</v>
      </c>
      <c r="F648" s="19">
        <v>62.43</v>
      </c>
      <c r="G648" s="13"/>
    </row>
    <row r="649" spans="1:7" x14ac:dyDescent="0.25">
      <c r="A649" s="15">
        <v>3</v>
      </c>
      <c r="B649" t="s">
        <v>32</v>
      </c>
      <c r="C649" s="17">
        <v>29</v>
      </c>
      <c r="D649" s="18">
        <v>137</v>
      </c>
      <c r="E649" s="6">
        <v>7.4400462962962962E-4</v>
      </c>
      <c r="F649" s="19">
        <v>61.6</v>
      </c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objects="1" scenarios="1" selectLockedCells="1"/>
  <mergeCells count="1">
    <mergeCell ref="A1:G1"/>
  </mergeCells>
  <conditionalFormatting sqref="B2:B33">
    <cfRule type="cellIs" dxfId="3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DB50D-0FDE-4E2A-AB58-DA964AE5758A}">
  <dimension ref="A1:L919"/>
  <sheetViews>
    <sheetView showGridLines="0" zoomScale="85" zoomScaleNormal="85" workbookViewId="0">
      <selection activeCell="A5" sqref="A5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24" t="s">
        <v>14</v>
      </c>
      <c r="B1" s="25"/>
      <c r="C1" s="25"/>
      <c r="D1" s="25"/>
      <c r="E1" s="25"/>
      <c r="F1" s="25"/>
      <c r="G1" s="26"/>
      <c r="H1" s="2" t="s">
        <v>0</v>
      </c>
      <c r="I1" s="3" t="str">
        <f>J52</f>
        <v>Marcelo Campos</v>
      </c>
      <c r="J1" s="3" t="str">
        <f>K52</f>
        <v>Cláudio Dumont</v>
      </c>
      <c r="K1" s="3" t="str">
        <f>L52</f>
        <v>Felicio Mansur</v>
      </c>
    </row>
    <row r="2" spans="1:11" x14ac:dyDescent="0.25">
      <c r="A2" s="1">
        <v>1</v>
      </c>
      <c r="B2" s="4" t="s">
        <v>25</v>
      </c>
      <c r="C2" s="5"/>
      <c r="D2" s="5"/>
      <c r="E2" s="5"/>
      <c r="F2" s="5"/>
      <c r="G2" s="5"/>
      <c r="H2" s="2" t="s">
        <v>8</v>
      </c>
      <c r="I2" s="6">
        <f ca="1">AVERAGE(J53:J97)</f>
        <v>7.6185846560846543E-4</v>
      </c>
      <c r="J2" s="6">
        <f ca="1">AVERAGE(K53:K97)</f>
        <v>7.6531539351851869E-4</v>
      </c>
      <c r="K2" s="6">
        <f ca="1">AVERAGE(L53:L97)</f>
        <v>7.6520502645502635E-4</v>
      </c>
    </row>
    <row r="3" spans="1:11" x14ac:dyDescent="0.25">
      <c r="A3" s="1">
        <v>2</v>
      </c>
      <c r="B3" s="7" t="s">
        <v>27</v>
      </c>
      <c r="C3" s="5"/>
      <c r="D3" s="5"/>
      <c r="E3" s="5"/>
      <c r="F3" s="5"/>
      <c r="G3" s="5"/>
      <c r="H3" s="2" t="s">
        <v>7</v>
      </c>
      <c r="I3" s="6">
        <f ca="1">LARGE(J53:J97,1)</f>
        <v>8.2457175925925938E-4</v>
      </c>
      <c r="J3" s="6">
        <f ca="1">LARGE(K53:K97,1)</f>
        <v>8.2964120370370364E-4</v>
      </c>
      <c r="K3" s="6">
        <f ca="1">LARGE(L53:L97,1)</f>
        <v>8.28101851851852E-4</v>
      </c>
    </row>
    <row r="4" spans="1:11" x14ac:dyDescent="0.25">
      <c r="A4" s="1">
        <v>3</v>
      </c>
      <c r="B4" s="7" t="s">
        <v>26</v>
      </c>
      <c r="C4" s="5"/>
      <c r="D4" s="5"/>
      <c r="E4" s="5"/>
      <c r="F4" s="5"/>
      <c r="G4" s="5"/>
      <c r="H4" s="2" t="s">
        <v>6</v>
      </c>
      <c r="I4" s="6">
        <f ca="1">SMALL(J53:J97,1)</f>
        <v>7.5511574074074066E-4</v>
      </c>
      <c r="J4" s="6">
        <f ca="1">SMALL(K53:K97,1)</f>
        <v>7.5701388888888899E-4</v>
      </c>
      <c r="K4" s="6">
        <f ca="1">SMALL(L53:L97,1)</f>
        <v>7.5706018518518527E-4</v>
      </c>
    </row>
    <row r="5" spans="1:11" x14ac:dyDescent="0.25">
      <c r="A5" s="1"/>
      <c r="B5" s="7" t="s">
        <v>9</v>
      </c>
      <c r="C5" s="5"/>
      <c r="D5" s="5"/>
      <c r="E5" s="5"/>
      <c r="F5" s="5"/>
      <c r="G5" s="5"/>
      <c r="H5" s="8" t="s">
        <v>11</v>
      </c>
      <c r="I5" s="6">
        <f ca="1">_xlfn.STDEV.S(J53:J97)</f>
        <v>1.2664664981375441E-5</v>
      </c>
      <c r="J5" s="6">
        <f ca="1">_xlfn.STDEV.S(K53:K97)</f>
        <v>1.3072487895344645E-5</v>
      </c>
      <c r="K5" s="6">
        <f ca="1">_xlfn.STDEV.S(L53:L97)</f>
        <v>1.3003291551077911E-5</v>
      </c>
    </row>
    <row r="6" spans="1:11" x14ac:dyDescent="0.25">
      <c r="A6" s="1"/>
      <c r="B6" s="7" t="s">
        <v>18</v>
      </c>
      <c r="C6" s="5"/>
      <c r="D6" s="5"/>
      <c r="E6" s="5"/>
      <c r="F6" s="5"/>
      <c r="G6" s="5"/>
      <c r="H6" s="2" t="s">
        <v>10</v>
      </c>
      <c r="I6" s="6">
        <f ca="1">SUM(J53:J97,1)</f>
        <v>1.0213320370370371</v>
      </c>
      <c r="J6" s="6">
        <f ca="1">SUM(K53:K97,1)</f>
        <v>1.0214288310185184</v>
      </c>
      <c r="K6" s="6">
        <f ca="1">SUM(L53:L97,1)</f>
        <v>1.0214257407407408</v>
      </c>
    </row>
    <row r="7" spans="1:11" x14ac:dyDescent="0.25">
      <c r="A7" s="1"/>
      <c r="B7" s="7" t="s">
        <v>28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29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22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23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30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24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 t="s">
        <v>12</v>
      </c>
      <c r="C13" s="5"/>
      <c r="D13" s="5"/>
      <c r="E13" s="5"/>
      <c r="F13" s="5"/>
      <c r="G13" s="5"/>
      <c r="I13" s="5"/>
      <c r="J13" s="5"/>
      <c r="K13" s="10">
        <f ca="1">SMALL(I4:K4,1)-L13</f>
        <v>7.5511574074074066E-4</v>
      </c>
    </row>
    <row r="14" spans="1:11" x14ac:dyDescent="0.25">
      <c r="A14" s="1"/>
      <c r="B14" s="7" t="s">
        <v>21</v>
      </c>
      <c r="C14" s="5"/>
      <c r="D14" s="5"/>
      <c r="E14" s="5"/>
      <c r="F14" s="5"/>
      <c r="G14" s="5"/>
      <c r="I14" s="5"/>
      <c r="J14" s="5"/>
      <c r="K14" s="10">
        <f ca="1">LARGE(I3:K3,1)+L13</f>
        <v>8.2964120370370364E-4</v>
      </c>
    </row>
    <row r="15" spans="1:11" x14ac:dyDescent="0.25">
      <c r="A15" s="1"/>
      <c r="B15" s="7" t="s">
        <v>31</v>
      </c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 t="s">
        <v>16</v>
      </c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 t="s">
        <v>32</v>
      </c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 t="s">
        <v>33</v>
      </c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29</v>
      </c>
      <c r="L50" s="14">
        <f t="shared" si="0"/>
        <v>57</v>
      </c>
    </row>
    <row r="51" spans="1:12" x14ac:dyDescent="0.25">
      <c r="A51" s="15">
        <v>2</v>
      </c>
      <c r="B51" s="16" t="s">
        <v>25</v>
      </c>
      <c r="C51" s="17">
        <v>28</v>
      </c>
      <c r="D51" s="18">
        <v>120</v>
      </c>
      <c r="E51" s="6">
        <v>8.2457175925925938E-4</v>
      </c>
      <c r="F51" s="19">
        <v>55.58</v>
      </c>
      <c r="G51" s="13"/>
      <c r="H51" s="13"/>
      <c r="I51" s="5"/>
      <c r="J51" s="20">
        <f>VLOOKUP(J$52,$B$50:$F$1500,2,FALSE)</f>
        <v>28</v>
      </c>
      <c r="K51" s="20">
        <f>VLOOKUP(K$52,$B$50:$F$1500,2,FALSE)</f>
        <v>28</v>
      </c>
      <c r="L51" s="20">
        <f>VLOOKUP(L$52,$B$50:$F$1500,2,FALSE)</f>
        <v>28</v>
      </c>
    </row>
    <row r="52" spans="1:12" x14ac:dyDescent="0.25">
      <c r="A52" s="15">
        <v>2</v>
      </c>
      <c r="B52" s="16" t="s">
        <v>25</v>
      </c>
      <c r="C52" s="17">
        <v>28</v>
      </c>
      <c r="D52" s="18">
        <v>120</v>
      </c>
      <c r="E52" s="6">
        <v>7.6596064814814832E-4</v>
      </c>
      <c r="F52" s="19">
        <v>59.84</v>
      </c>
      <c r="G52" s="13"/>
      <c r="H52" s="13"/>
      <c r="I52" s="21" t="s">
        <v>13</v>
      </c>
      <c r="J52" s="21" t="str">
        <f>VLOOKUP(1,$A$2:$B$36,2,FALSE)</f>
        <v>Marcelo Campos</v>
      </c>
      <c r="K52" s="21" t="str">
        <f>VLOOKUP(2,$A$2:$B$36,2,FALSE)</f>
        <v>Cláudio Dumont</v>
      </c>
      <c r="L52" s="21" t="str">
        <f>VLOOKUP(3,$A$2:$B$36,2,FALSE)</f>
        <v>Felicio Mansur</v>
      </c>
    </row>
    <row r="53" spans="1:12" x14ac:dyDescent="0.25">
      <c r="A53" s="15">
        <v>2</v>
      </c>
      <c r="B53" s="16" t="s">
        <v>25</v>
      </c>
      <c r="C53" s="17">
        <v>28</v>
      </c>
      <c r="D53" s="18">
        <v>120</v>
      </c>
      <c r="E53" s="6">
        <v>7.6634259259259244E-4</v>
      </c>
      <c r="F53" s="19">
        <v>59.81</v>
      </c>
      <c r="G53" s="13"/>
      <c r="H53" s="13"/>
      <c r="I53" s="22">
        <v>1</v>
      </c>
      <c r="J53" s="23" cm="1">
        <f t="array" aca="1" ref="J53:J80" ca="1">OFFSET($E$51:$E$1500,J50-1,,J51)</f>
        <v>8.2457175925925938E-4</v>
      </c>
      <c r="K53" s="23" cm="1">
        <f t="array" aca="1" ref="K53:K80" ca="1">OFFSET($E$51:$E$1500,K50-1,,K51)</f>
        <v>8.2964120370370364E-4</v>
      </c>
      <c r="L53" s="23" cm="1">
        <f t="array" aca="1" ref="L53:L80" ca="1">OFFSET($E$51:$E$1500,L50-1,,L51)</f>
        <v>8.28101851851852E-4</v>
      </c>
    </row>
    <row r="54" spans="1:12" x14ac:dyDescent="0.25">
      <c r="A54" s="15">
        <v>2</v>
      </c>
      <c r="B54" s="16" t="s">
        <v>25</v>
      </c>
      <c r="C54" s="17">
        <v>28</v>
      </c>
      <c r="D54" s="18">
        <v>120</v>
      </c>
      <c r="E54" s="6">
        <v>7.588078703703703E-4</v>
      </c>
      <c r="F54" s="19">
        <v>60.4</v>
      </c>
      <c r="G54" s="13"/>
      <c r="H54" s="13"/>
      <c r="I54" s="22">
        <v>2</v>
      </c>
      <c r="J54" s="23">
        <f ca="1"/>
        <v>7.6596064814814832E-4</v>
      </c>
      <c r="K54" s="23">
        <f ca="1"/>
        <v>7.6829861111111109E-4</v>
      </c>
      <c r="L54" s="23">
        <f ca="1"/>
        <v>7.7300925925925931E-4</v>
      </c>
    </row>
    <row r="55" spans="1:12" x14ac:dyDescent="0.25">
      <c r="A55" s="15">
        <v>2</v>
      </c>
      <c r="B55" s="16" t="s">
        <v>25</v>
      </c>
      <c r="C55" s="17">
        <v>28</v>
      </c>
      <c r="D55" s="18">
        <v>120</v>
      </c>
      <c r="E55" s="6">
        <v>7.6359953703703702E-4</v>
      </c>
      <c r="F55" s="19">
        <v>60.02</v>
      </c>
      <c r="G55" s="13"/>
      <c r="H55" s="13"/>
      <c r="I55" s="22">
        <v>3</v>
      </c>
      <c r="J55" s="23">
        <f ca="1"/>
        <v>7.6634259259259244E-4</v>
      </c>
      <c r="K55" s="23">
        <f ca="1"/>
        <v>7.6593750000000013E-4</v>
      </c>
      <c r="L55" s="23">
        <f ca="1"/>
        <v>7.6886574074074064E-4</v>
      </c>
    </row>
    <row r="56" spans="1:12" x14ac:dyDescent="0.25">
      <c r="A56" s="15">
        <v>2</v>
      </c>
      <c r="B56" s="16" t="s">
        <v>25</v>
      </c>
      <c r="C56" s="17">
        <v>28</v>
      </c>
      <c r="D56" s="18">
        <v>120</v>
      </c>
      <c r="E56" s="6">
        <v>7.5987268518518515E-4</v>
      </c>
      <c r="F56" s="19">
        <v>60.32</v>
      </c>
      <c r="G56" s="13"/>
      <c r="H56" s="13"/>
      <c r="I56" s="22">
        <v>4</v>
      </c>
      <c r="J56" s="23">
        <f ca="1"/>
        <v>7.588078703703703E-4</v>
      </c>
      <c r="K56" s="23">
        <f ca="1"/>
        <v>7.6481481481481485E-4</v>
      </c>
      <c r="L56" s="23">
        <f ca="1"/>
        <v>7.6609953703703703E-4</v>
      </c>
    </row>
    <row r="57" spans="1:12" x14ac:dyDescent="0.25">
      <c r="A57" s="15">
        <v>2</v>
      </c>
      <c r="B57" s="16" t="s">
        <v>25</v>
      </c>
      <c r="C57" s="17">
        <v>28</v>
      </c>
      <c r="D57" s="18">
        <v>120</v>
      </c>
      <c r="E57" s="6">
        <v>7.6163194444444444E-4</v>
      </c>
      <c r="F57" s="19">
        <v>60.18</v>
      </c>
      <c r="G57" s="13"/>
      <c r="H57" s="13"/>
      <c r="I57" s="22">
        <v>5</v>
      </c>
      <c r="J57" s="23">
        <f ca="1"/>
        <v>7.6359953703703702E-4</v>
      </c>
      <c r="K57" s="23">
        <f ca="1"/>
        <v>7.5939814814814804E-4</v>
      </c>
      <c r="L57" s="23">
        <f ca="1"/>
        <v>7.6356481481481468E-4</v>
      </c>
    </row>
    <row r="58" spans="1:12" x14ac:dyDescent="0.25">
      <c r="A58" s="15">
        <v>2</v>
      </c>
      <c r="B58" s="16" t="s">
        <v>25</v>
      </c>
      <c r="C58" s="17">
        <v>28</v>
      </c>
      <c r="D58" s="18">
        <v>120</v>
      </c>
      <c r="E58" s="6">
        <v>7.6381944444444457E-4</v>
      </c>
      <c r="F58" s="19">
        <v>60.01</v>
      </c>
      <c r="G58" s="13"/>
      <c r="H58" s="13"/>
      <c r="I58" s="22">
        <v>6</v>
      </c>
      <c r="J58" s="23">
        <f ca="1"/>
        <v>7.5987268518518515E-4</v>
      </c>
      <c r="K58" s="23">
        <f ca="1"/>
        <v>7.585995370370369E-4</v>
      </c>
      <c r="L58" s="23">
        <f ca="1"/>
        <v>7.610416666666667E-4</v>
      </c>
    </row>
    <row r="59" spans="1:12" x14ac:dyDescent="0.25">
      <c r="A59" s="15">
        <v>2</v>
      </c>
      <c r="B59" s="16" t="s">
        <v>25</v>
      </c>
      <c r="C59" s="17">
        <v>28</v>
      </c>
      <c r="D59" s="18">
        <v>120</v>
      </c>
      <c r="E59" s="6">
        <v>7.5869212962962956E-4</v>
      </c>
      <c r="F59" s="19">
        <v>60.41</v>
      </c>
      <c r="G59" s="13"/>
      <c r="H59" s="13"/>
      <c r="I59" s="22">
        <v>7</v>
      </c>
      <c r="J59" s="23">
        <f ca="1"/>
        <v>7.6163194444444444E-4</v>
      </c>
      <c r="K59" s="23">
        <f ca="1"/>
        <v>7.6194444444444443E-4</v>
      </c>
      <c r="L59" s="23">
        <f ca="1"/>
        <v>7.6064814814814821E-4</v>
      </c>
    </row>
    <row r="60" spans="1:12" x14ac:dyDescent="0.25">
      <c r="A60" s="15">
        <v>2</v>
      </c>
      <c r="B60" s="16" t="s">
        <v>25</v>
      </c>
      <c r="C60" s="17">
        <v>28</v>
      </c>
      <c r="D60" s="18">
        <v>120</v>
      </c>
      <c r="E60" s="6">
        <v>7.5511574074074066E-4</v>
      </c>
      <c r="F60" s="19">
        <v>60.7</v>
      </c>
      <c r="G60" s="13"/>
      <c r="H60" s="13"/>
      <c r="I60" s="22">
        <v>8</v>
      </c>
      <c r="J60" s="23">
        <f ca="1"/>
        <v>7.6381944444444457E-4</v>
      </c>
      <c r="K60" s="23">
        <f ca="1"/>
        <v>7.6818287037037035E-4</v>
      </c>
      <c r="L60" s="23">
        <f ca="1"/>
        <v>7.6152777777777775E-4</v>
      </c>
    </row>
    <row r="61" spans="1:12" x14ac:dyDescent="0.25">
      <c r="A61" s="15">
        <v>2</v>
      </c>
      <c r="B61" s="16" t="s">
        <v>25</v>
      </c>
      <c r="C61" s="17">
        <v>28</v>
      </c>
      <c r="D61" s="18">
        <v>120</v>
      </c>
      <c r="E61" s="6">
        <v>7.5884259259259264E-4</v>
      </c>
      <c r="F61" s="19">
        <v>60.4</v>
      </c>
      <c r="G61" s="13"/>
      <c r="H61" s="13"/>
      <c r="I61" s="22">
        <v>9</v>
      </c>
      <c r="J61" s="23">
        <f ca="1"/>
        <v>7.5869212962962956E-4</v>
      </c>
      <c r="K61" s="23">
        <f ca="1"/>
        <v>7.5994212962962962E-4</v>
      </c>
      <c r="L61" s="23">
        <f ca="1"/>
        <v>7.5850694444444446E-4</v>
      </c>
    </row>
    <row r="62" spans="1:12" x14ac:dyDescent="0.25">
      <c r="A62" s="15">
        <v>2</v>
      </c>
      <c r="B62" s="16" t="s">
        <v>25</v>
      </c>
      <c r="C62" s="17">
        <v>28</v>
      </c>
      <c r="D62" s="18">
        <v>120</v>
      </c>
      <c r="E62" s="6">
        <v>7.5629629629629625E-4</v>
      </c>
      <c r="F62" s="19">
        <v>60.6</v>
      </c>
      <c r="G62" s="13"/>
      <c r="H62" s="13"/>
      <c r="I62" s="22">
        <v>10</v>
      </c>
      <c r="J62" s="23">
        <f ca="1"/>
        <v>7.5511574074074066E-4</v>
      </c>
      <c r="K62" s="23">
        <f ca="1"/>
        <v>7.5701388888888899E-4</v>
      </c>
      <c r="L62" s="23">
        <f ca="1"/>
        <v>7.5986111111111122E-4</v>
      </c>
    </row>
    <row r="63" spans="1:12" x14ac:dyDescent="0.25">
      <c r="A63" s="15">
        <v>2</v>
      </c>
      <c r="B63" s="16" t="s">
        <v>25</v>
      </c>
      <c r="C63" s="17">
        <v>28</v>
      </c>
      <c r="D63" s="18">
        <v>120</v>
      </c>
      <c r="E63" s="6">
        <v>7.5534722222222236E-4</v>
      </c>
      <c r="F63" s="19">
        <v>60.68</v>
      </c>
      <c r="G63" s="13"/>
      <c r="H63" s="13"/>
      <c r="I63" s="22">
        <v>11</v>
      </c>
      <c r="J63" s="23">
        <f ca="1"/>
        <v>7.5884259259259264E-4</v>
      </c>
      <c r="K63" s="23">
        <f ca="1"/>
        <v>7.6804398148148153E-4</v>
      </c>
      <c r="L63" s="23">
        <f ca="1"/>
        <v>7.682754629629629E-4</v>
      </c>
    </row>
    <row r="64" spans="1:12" x14ac:dyDescent="0.25">
      <c r="A64" s="15">
        <v>2</v>
      </c>
      <c r="B64" s="16" t="s">
        <v>25</v>
      </c>
      <c r="C64" s="17">
        <v>28</v>
      </c>
      <c r="D64" s="18">
        <v>120</v>
      </c>
      <c r="E64" s="6">
        <v>7.6518518518518526E-4</v>
      </c>
      <c r="F64" s="19">
        <v>59.9</v>
      </c>
      <c r="G64" s="13"/>
      <c r="H64" s="13"/>
      <c r="I64" s="22">
        <v>12</v>
      </c>
      <c r="J64" s="23">
        <f ca="1"/>
        <v>7.5629629629629625E-4</v>
      </c>
      <c r="K64" s="23">
        <f ca="1"/>
        <v>7.5971064814814814E-4</v>
      </c>
      <c r="L64" s="23">
        <f ca="1"/>
        <v>7.6048611111111108E-4</v>
      </c>
    </row>
    <row r="65" spans="1:12" x14ac:dyDescent="0.25">
      <c r="A65" s="15">
        <v>2</v>
      </c>
      <c r="B65" s="16" t="s">
        <v>25</v>
      </c>
      <c r="C65" s="17">
        <v>28</v>
      </c>
      <c r="D65" s="18">
        <v>120</v>
      </c>
      <c r="E65" s="6">
        <v>7.5773148148148152E-4</v>
      </c>
      <c r="F65" s="19">
        <v>60.49</v>
      </c>
      <c r="G65" s="13"/>
      <c r="H65" s="13"/>
      <c r="I65" s="22">
        <v>13</v>
      </c>
      <c r="J65" s="23">
        <f ca="1"/>
        <v>7.5534722222222236E-4</v>
      </c>
      <c r="K65" s="23">
        <f ca="1"/>
        <v>7.6081018518518511E-4</v>
      </c>
      <c r="L65" s="23">
        <f ca="1"/>
        <v>7.6113425925925925E-4</v>
      </c>
    </row>
    <row r="66" spans="1:12" x14ac:dyDescent="0.25">
      <c r="A66" s="15">
        <v>2</v>
      </c>
      <c r="B66" s="16" t="s">
        <v>25</v>
      </c>
      <c r="C66" s="17">
        <v>28</v>
      </c>
      <c r="D66" s="18">
        <v>120</v>
      </c>
      <c r="E66" s="6">
        <v>7.590972222222222E-4</v>
      </c>
      <c r="F66" s="19">
        <v>60.38</v>
      </c>
      <c r="G66" s="13"/>
      <c r="H66" s="13"/>
      <c r="I66" s="22">
        <v>14</v>
      </c>
      <c r="J66" s="23">
        <f ca="1"/>
        <v>7.6518518518518526E-4</v>
      </c>
      <c r="K66" s="23">
        <f ca="1"/>
        <v>7.6760416666666676E-4</v>
      </c>
      <c r="L66" s="23">
        <f ca="1"/>
        <v>7.6150462962962966E-4</v>
      </c>
    </row>
    <row r="67" spans="1:12" x14ac:dyDescent="0.25">
      <c r="A67" s="15">
        <v>2</v>
      </c>
      <c r="B67" s="16" t="s">
        <v>25</v>
      </c>
      <c r="C67" s="17">
        <v>28</v>
      </c>
      <c r="D67" s="18">
        <v>120</v>
      </c>
      <c r="E67" s="6">
        <v>7.5844907407407415E-4</v>
      </c>
      <c r="F67" s="19">
        <v>60.43</v>
      </c>
      <c r="G67" s="13"/>
      <c r="I67" s="22">
        <v>15</v>
      </c>
      <c r="J67" s="23">
        <f ca="1"/>
        <v>7.5773148148148152E-4</v>
      </c>
      <c r="K67" s="23">
        <f ca="1"/>
        <v>7.5946759259259251E-4</v>
      </c>
      <c r="L67" s="23">
        <f ca="1"/>
        <v>7.5975694444444441E-4</v>
      </c>
    </row>
    <row r="68" spans="1:12" x14ac:dyDescent="0.25">
      <c r="A68" s="15">
        <v>2</v>
      </c>
      <c r="B68" s="16" t="s">
        <v>25</v>
      </c>
      <c r="C68" s="17">
        <v>28</v>
      </c>
      <c r="D68" s="18">
        <v>120</v>
      </c>
      <c r="E68" s="6">
        <v>7.6085648148148139E-4</v>
      </c>
      <c r="F68" s="19">
        <v>60.24</v>
      </c>
      <c r="G68" s="13"/>
      <c r="I68" s="22">
        <v>16</v>
      </c>
      <c r="J68" s="23">
        <f ca="1"/>
        <v>7.590972222222222E-4</v>
      </c>
      <c r="K68" s="23">
        <f ca="1"/>
        <v>7.5994212962962962E-4</v>
      </c>
      <c r="L68" s="23">
        <f ca="1"/>
        <v>7.5983796296296303E-4</v>
      </c>
    </row>
    <row r="69" spans="1:12" x14ac:dyDescent="0.25">
      <c r="A69" s="15">
        <v>2</v>
      </c>
      <c r="B69" s="16" t="s">
        <v>25</v>
      </c>
      <c r="C69" s="17">
        <v>28</v>
      </c>
      <c r="D69" s="18">
        <v>120</v>
      </c>
      <c r="E69" s="6">
        <v>7.5932870370370358E-4</v>
      </c>
      <c r="F69" s="19">
        <v>60.36</v>
      </c>
      <c r="G69" s="13"/>
      <c r="I69" s="22">
        <v>17</v>
      </c>
      <c r="J69" s="23">
        <f ca="1"/>
        <v>7.5844907407407415E-4</v>
      </c>
      <c r="K69" s="23">
        <f ca="1"/>
        <v>7.5951388888888889E-4</v>
      </c>
      <c r="L69" s="23">
        <f ca="1"/>
        <v>7.598842592592593E-4</v>
      </c>
    </row>
    <row r="70" spans="1:12" x14ac:dyDescent="0.25">
      <c r="A70" s="15">
        <v>2</v>
      </c>
      <c r="B70" s="16" t="s">
        <v>25</v>
      </c>
      <c r="C70" s="17">
        <v>28</v>
      </c>
      <c r="D70" s="18">
        <v>120</v>
      </c>
      <c r="E70" s="6">
        <v>7.5863425925925924E-4</v>
      </c>
      <c r="F70" s="19">
        <v>60.42</v>
      </c>
      <c r="G70" s="13"/>
      <c r="I70" s="22">
        <v>18</v>
      </c>
      <c r="J70" s="23">
        <f ca="1"/>
        <v>7.6085648148148139E-4</v>
      </c>
      <c r="K70" s="23">
        <f ca="1"/>
        <v>7.6037037037037034E-4</v>
      </c>
      <c r="L70" s="23">
        <f ca="1"/>
        <v>7.6690972222222221E-4</v>
      </c>
    </row>
    <row r="71" spans="1:12" x14ac:dyDescent="0.25">
      <c r="A71" s="15">
        <v>2</v>
      </c>
      <c r="B71" s="16" t="s">
        <v>25</v>
      </c>
      <c r="C71" s="17">
        <v>28</v>
      </c>
      <c r="D71" s="18">
        <v>120</v>
      </c>
      <c r="E71" s="6">
        <v>7.5795138888888885E-4</v>
      </c>
      <c r="F71" s="19">
        <v>60.47</v>
      </c>
      <c r="G71" s="13"/>
      <c r="I71" s="22">
        <v>19</v>
      </c>
      <c r="J71" s="23">
        <f ca="1"/>
        <v>7.5932870370370358E-4</v>
      </c>
      <c r="K71" s="23">
        <f ca="1"/>
        <v>7.6504629629629622E-4</v>
      </c>
      <c r="L71" s="23">
        <f ca="1"/>
        <v>7.626967592592593E-4</v>
      </c>
    </row>
    <row r="72" spans="1:12" x14ac:dyDescent="0.25">
      <c r="A72" s="15">
        <v>2</v>
      </c>
      <c r="B72" s="16" t="s">
        <v>25</v>
      </c>
      <c r="C72" s="17">
        <v>28</v>
      </c>
      <c r="D72" s="18">
        <v>120</v>
      </c>
      <c r="E72" s="6">
        <v>7.5708333333333346E-4</v>
      </c>
      <c r="F72" s="19">
        <v>60.54</v>
      </c>
      <c r="G72" s="13"/>
      <c r="I72" s="22">
        <v>20</v>
      </c>
      <c r="J72" s="23">
        <f ca="1"/>
        <v>7.5863425925925924E-4</v>
      </c>
      <c r="K72" s="23">
        <f ca="1"/>
        <v>7.6212962962962953E-4</v>
      </c>
      <c r="L72" s="23">
        <f ca="1"/>
        <v>7.6343750000000012E-4</v>
      </c>
    </row>
    <row r="73" spans="1:12" x14ac:dyDescent="0.25">
      <c r="A73" s="15">
        <v>2</v>
      </c>
      <c r="B73" s="16" t="s">
        <v>25</v>
      </c>
      <c r="C73" s="17">
        <v>28</v>
      </c>
      <c r="D73" s="18">
        <v>120</v>
      </c>
      <c r="E73" s="6">
        <v>7.6021990740740737E-4</v>
      </c>
      <c r="F73" s="19">
        <v>60.29</v>
      </c>
      <c r="G73" s="13"/>
      <c r="I73" s="22">
        <v>21</v>
      </c>
      <c r="J73" s="23">
        <f ca="1"/>
        <v>7.5795138888888885E-4</v>
      </c>
      <c r="K73" s="23">
        <f ca="1"/>
        <v>7.637731481481483E-4</v>
      </c>
      <c r="L73" s="23">
        <f ca="1"/>
        <v>7.6293981481481482E-4</v>
      </c>
    </row>
    <row r="74" spans="1:12" x14ac:dyDescent="0.25">
      <c r="A74" s="15">
        <v>2</v>
      </c>
      <c r="B74" s="16" t="s">
        <v>25</v>
      </c>
      <c r="C74" s="17">
        <v>28</v>
      </c>
      <c r="D74" s="18">
        <v>120</v>
      </c>
      <c r="E74" s="6">
        <v>7.5628472222222232E-4</v>
      </c>
      <c r="F74" s="19">
        <v>60.6</v>
      </c>
      <c r="G74" s="13"/>
      <c r="I74" s="22">
        <v>22</v>
      </c>
      <c r="J74" s="23">
        <f ca="1"/>
        <v>7.5708333333333346E-4</v>
      </c>
      <c r="K74" s="23">
        <f ca="1"/>
        <v>7.6976851851851859E-4</v>
      </c>
      <c r="L74" s="23">
        <f ca="1"/>
        <v>7.6598379629629629E-4</v>
      </c>
    </row>
    <row r="75" spans="1:12" x14ac:dyDescent="0.25">
      <c r="A75" s="15">
        <v>2</v>
      </c>
      <c r="B75" s="16" t="s">
        <v>25</v>
      </c>
      <c r="C75" s="17">
        <v>28</v>
      </c>
      <c r="D75" s="18">
        <v>120</v>
      </c>
      <c r="E75" s="6">
        <v>7.5655092592592582E-4</v>
      </c>
      <c r="F75" s="19">
        <v>60.58</v>
      </c>
      <c r="G75" s="13"/>
      <c r="I75" s="22">
        <v>23</v>
      </c>
      <c r="J75" s="23">
        <f ca="1"/>
        <v>7.6021990740740737E-4</v>
      </c>
      <c r="K75" s="23">
        <f ca="1"/>
        <v>7.6333333333333331E-4</v>
      </c>
      <c r="L75" s="23">
        <f ca="1"/>
        <v>7.614351851851852E-4</v>
      </c>
    </row>
    <row r="76" spans="1:12" x14ac:dyDescent="0.25">
      <c r="A76" s="15">
        <v>2</v>
      </c>
      <c r="B76" s="16" t="s">
        <v>25</v>
      </c>
      <c r="C76" s="17">
        <v>28</v>
      </c>
      <c r="D76" s="18">
        <v>120</v>
      </c>
      <c r="E76" s="6">
        <v>7.5991898148148153E-4</v>
      </c>
      <c r="F76" s="19">
        <v>60.31</v>
      </c>
      <c r="G76" s="13"/>
      <c r="I76" s="22">
        <v>24</v>
      </c>
      <c r="J76" s="23">
        <f ca="1"/>
        <v>7.5628472222222232E-4</v>
      </c>
      <c r="K76" s="23">
        <f ca="1"/>
        <v>7.6165509259259274E-4</v>
      </c>
      <c r="L76" s="23">
        <f ca="1"/>
        <v>7.5833333333333341E-4</v>
      </c>
    </row>
    <row r="77" spans="1:12" x14ac:dyDescent="0.25">
      <c r="A77" s="15">
        <v>2</v>
      </c>
      <c r="B77" s="16" t="s">
        <v>25</v>
      </c>
      <c r="C77" s="17">
        <v>28</v>
      </c>
      <c r="D77" s="18">
        <v>120</v>
      </c>
      <c r="E77" s="6">
        <v>7.590972222222222E-4</v>
      </c>
      <c r="F77" s="19">
        <v>60.38</v>
      </c>
      <c r="G77" s="13"/>
      <c r="I77" s="22">
        <v>25</v>
      </c>
      <c r="J77" s="23">
        <f ca="1"/>
        <v>7.5655092592592582E-4</v>
      </c>
      <c r="K77" s="23">
        <f ca="1"/>
        <v>7.6605324074074076E-4</v>
      </c>
      <c r="L77" s="23">
        <f ca="1"/>
        <v>7.5813657407407416E-4</v>
      </c>
    </row>
    <row r="78" spans="1:12" x14ac:dyDescent="0.25">
      <c r="A78" s="15">
        <v>2</v>
      </c>
      <c r="B78" s="16" t="s">
        <v>25</v>
      </c>
      <c r="C78" s="17">
        <v>28</v>
      </c>
      <c r="D78" s="18">
        <v>120</v>
      </c>
      <c r="E78" s="6">
        <v>7.5674768518518528E-4</v>
      </c>
      <c r="F78" s="19">
        <v>60.57</v>
      </c>
      <c r="G78" s="13"/>
      <c r="I78" s="22">
        <v>26</v>
      </c>
      <c r="J78" s="23">
        <f ca="1"/>
        <v>7.5991898148148153E-4</v>
      </c>
      <c r="K78" s="23">
        <f ca="1"/>
        <v>7.6167824074074083E-4</v>
      </c>
      <c r="L78" s="23">
        <f ca="1"/>
        <v>7.7293981481481484E-4</v>
      </c>
    </row>
    <row r="79" spans="1:12" x14ac:dyDescent="0.25">
      <c r="A79" s="15">
        <v>2</v>
      </c>
      <c r="B79" s="16" t="s">
        <v>27</v>
      </c>
      <c r="C79" s="17">
        <v>28</v>
      </c>
      <c r="D79" s="18">
        <v>119</v>
      </c>
      <c r="E79" s="6">
        <v>8.2964120370370364E-4</v>
      </c>
      <c r="F79" s="19">
        <v>55.24</v>
      </c>
      <c r="G79" s="13"/>
      <c r="I79" s="22">
        <v>27</v>
      </c>
      <c r="J79" s="23">
        <f ca="1"/>
        <v>7.590972222222222E-4</v>
      </c>
      <c r="K79" s="23">
        <f ca="1"/>
        <v>7.6083333333333331E-4</v>
      </c>
      <c r="L79" s="23">
        <f ca="1"/>
        <v>7.5706018518518527E-4</v>
      </c>
    </row>
    <row r="80" spans="1:12" x14ac:dyDescent="0.25">
      <c r="A80" s="15">
        <v>2</v>
      </c>
      <c r="B80" s="16" t="s">
        <v>27</v>
      </c>
      <c r="C80" s="17">
        <v>28</v>
      </c>
      <c r="D80" s="18">
        <v>119</v>
      </c>
      <c r="E80" s="6">
        <v>7.6829861111111109E-4</v>
      </c>
      <c r="F80" s="19">
        <v>59.66</v>
      </c>
      <c r="G80" s="13"/>
      <c r="I80" s="22">
        <v>28</v>
      </c>
      <c r="J80" s="23">
        <f ca="1"/>
        <v>7.5674768518518528E-4</v>
      </c>
      <c r="K80" s="23">
        <f ca="1"/>
        <v>7.6532407407407408E-4</v>
      </c>
      <c r="L80" s="23">
        <f ca="1"/>
        <v>7.6376157407407415E-4</v>
      </c>
    </row>
    <row r="81" spans="1:12" x14ac:dyDescent="0.25">
      <c r="A81" s="15">
        <v>2</v>
      </c>
      <c r="B81" s="16" t="s">
        <v>27</v>
      </c>
      <c r="C81" s="17">
        <v>28</v>
      </c>
      <c r="D81" s="18">
        <v>119</v>
      </c>
      <c r="E81" s="6">
        <v>7.6593750000000013E-4</v>
      </c>
      <c r="F81" s="19">
        <v>59.84</v>
      </c>
      <c r="G81" s="13"/>
      <c r="I81" s="22">
        <v>29</v>
      </c>
      <c r="J81" s="23"/>
      <c r="K81" s="23"/>
      <c r="L81" s="23"/>
    </row>
    <row r="82" spans="1:12" x14ac:dyDescent="0.25">
      <c r="A82" s="15">
        <v>2</v>
      </c>
      <c r="B82" s="16" t="s">
        <v>27</v>
      </c>
      <c r="C82" s="17">
        <v>28</v>
      </c>
      <c r="D82" s="18">
        <v>119</v>
      </c>
      <c r="E82" s="6">
        <v>7.6481481481481485E-4</v>
      </c>
      <c r="F82" s="19">
        <v>59.93</v>
      </c>
      <c r="G82" s="13"/>
      <c r="I82" s="22">
        <v>30</v>
      </c>
      <c r="J82" s="23"/>
      <c r="K82" s="23"/>
      <c r="L82" s="23"/>
    </row>
    <row r="83" spans="1:12" x14ac:dyDescent="0.25">
      <c r="A83" s="15">
        <v>2</v>
      </c>
      <c r="B83" s="16" t="s">
        <v>27</v>
      </c>
      <c r="C83" s="17">
        <v>28</v>
      </c>
      <c r="D83" s="18">
        <v>119</v>
      </c>
      <c r="E83" s="6">
        <v>7.5939814814814804E-4</v>
      </c>
      <c r="F83" s="19">
        <v>60.35</v>
      </c>
      <c r="G83" s="13"/>
      <c r="I83" s="22">
        <v>31</v>
      </c>
      <c r="J83" s="23"/>
      <c r="K83" s="23"/>
      <c r="L83" s="23"/>
    </row>
    <row r="84" spans="1:12" x14ac:dyDescent="0.25">
      <c r="A84" s="15">
        <v>2</v>
      </c>
      <c r="B84" s="16" t="s">
        <v>27</v>
      </c>
      <c r="C84" s="17">
        <v>28</v>
      </c>
      <c r="D84" s="18">
        <v>119</v>
      </c>
      <c r="E84" s="6">
        <v>7.585995370370369E-4</v>
      </c>
      <c r="F84" s="19">
        <v>60.42</v>
      </c>
      <c r="G84" s="13"/>
      <c r="I84" s="22">
        <v>32</v>
      </c>
      <c r="J84" s="23"/>
      <c r="K84" s="23"/>
      <c r="L84" s="23"/>
    </row>
    <row r="85" spans="1:12" x14ac:dyDescent="0.25">
      <c r="A85" s="15">
        <v>2</v>
      </c>
      <c r="B85" s="16" t="s">
        <v>27</v>
      </c>
      <c r="C85" s="17">
        <v>28</v>
      </c>
      <c r="D85" s="18">
        <v>119</v>
      </c>
      <c r="E85" s="6">
        <v>7.6194444444444443E-4</v>
      </c>
      <c r="F85" s="19">
        <v>60.15</v>
      </c>
      <c r="G85" s="13"/>
      <c r="I85" s="22">
        <v>33</v>
      </c>
      <c r="J85" s="23"/>
      <c r="K85" s="23"/>
      <c r="L85" s="23"/>
    </row>
    <row r="86" spans="1:12" x14ac:dyDescent="0.25">
      <c r="A86" s="15">
        <v>2</v>
      </c>
      <c r="B86" s="16" t="s">
        <v>27</v>
      </c>
      <c r="C86" s="17">
        <v>28</v>
      </c>
      <c r="D86" s="18">
        <v>119</v>
      </c>
      <c r="E86" s="6">
        <v>7.6818287037037035E-4</v>
      </c>
      <c r="F86" s="19">
        <v>59.66</v>
      </c>
      <c r="G86" s="13"/>
      <c r="I86" s="22">
        <v>34</v>
      </c>
      <c r="J86" s="23"/>
      <c r="K86" s="23"/>
      <c r="L86" s="23"/>
    </row>
    <row r="87" spans="1:12" x14ac:dyDescent="0.25">
      <c r="A87" s="15">
        <v>2</v>
      </c>
      <c r="B87" s="16" t="s">
        <v>27</v>
      </c>
      <c r="C87" s="17">
        <v>28</v>
      </c>
      <c r="D87" s="18">
        <v>119</v>
      </c>
      <c r="E87" s="6">
        <v>7.5994212962962962E-4</v>
      </c>
      <c r="F87" s="19">
        <v>60.31</v>
      </c>
      <c r="G87" s="13"/>
      <c r="I87" s="22">
        <v>35</v>
      </c>
      <c r="J87" s="23"/>
      <c r="K87" s="23"/>
      <c r="L87" s="23"/>
    </row>
    <row r="88" spans="1:12" x14ac:dyDescent="0.25">
      <c r="A88" s="15">
        <v>2</v>
      </c>
      <c r="B88" s="16" t="s">
        <v>27</v>
      </c>
      <c r="C88" s="17">
        <v>28</v>
      </c>
      <c r="D88" s="18">
        <v>119</v>
      </c>
      <c r="E88" s="6">
        <v>7.5701388888888899E-4</v>
      </c>
      <c r="F88" s="19">
        <v>60.54</v>
      </c>
      <c r="G88" s="13"/>
      <c r="I88" s="22">
        <v>36</v>
      </c>
      <c r="J88" s="23"/>
      <c r="K88" s="23"/>
      <c r="L88" s="23"/>
    </row>
    <row r="89" spans="1:12" x14ac:dyDescent="0.25">
      <c r="A89" s="15">
        <v>2</v>
      </c>
      <c r="B89" s="16" t="s">
        <v>27</v>
      </c>
      <c r="C89" s="17">
        <v>28</v>
      </c>
      <c r="D89" s="18">
        <v>119</v>
      </c>
      <c r="E89" s="6">
        <v>7.6804398148148153E-4</v>
      </c>
      <c r="F89" s="19">
        <v>59.68</v>
      </c>
      <c r="G89" s="13"/>
      <c r="I89" s="22">
        <v>37</v>
      </c>
      <c r="J89" s="23"/>
      <c r="K89" s="23"/>
      <c r="L89" s="23"/>
    </row>
    <row r="90" spans="1:12" x14ac:dyDescent="0.25">
      <c r="A90" s="15">
        <v>2</v>
      </c>
      <c r="B90" s="16" t="s">
        <v>27</v>
      </c>
      <c r="C90" s="17">
        <v>28</v>
      </c>
      <c r="D90" s="18">
        <v>119</v>
      </c>
      <c r="E90" s="6">
        <v>7.5971064814814814E-4</v>
      </c>
      <c r="F90" s="19">
        <v>60.33</v>
      </c>
      <c r="G90" s="13"/>
      <c r="I90" s="22">
        <v>38</v>
      </c>
      <c r="J90" s="23"/>
      <c r="K90" s="23"/>
      <c r="L90" s="23"/>
    </row>
    <row r="91" spans="1:12" x14ac:dyDescent="0.25">
      <c r="A91" s="15">
        <v>2</v>
      </c>
      <c r="B91" s="16" t="s">
        <v>27</v>
      </c>
      <c r="C91" s="17">
        <v>28</v>
      </c>
      <c r="D91" s="18">
        <v>119</v>
      </c>
      <c r="E91" s="6">
        <v>7.6081018518518511E-4</v>
      </c>
      <c r="F91" s="19">
        <v>60.24</v>
      </c>
      <c r="G91" s="13"/>
      <c r="I91" s="22">
        <v>39</v>
      </c>
      <c r="J91" s="23"/>
      <c r="K91" s="23"/>
      <c r="L91" s="23"/>
    </row>
    <row r="92" spans="1:12" x14ac:dyDescent="0.25">
      <c r="A92" s="15">
        <v>2</v>
      </c>
      <c r="B92" s="16" t="s">
        <v>27</v>
      </c>
      <c r="C92" s="17">
        <v>28</v>
      </c>
      <c r="D92" s="18">
        <v>119</v>
      </c>
      <c r="E92" s="6">
        <v>7.6760416666666676E-4</v>
      </c>
      <c r="F92" s="19">
        <v>59.71</v>
      </c>
      <c r="G92" s="13"/>
      <c r="I92" s="22">
        <v>40</v>
      </c>
      <c r="J92" s="23"/>
      <c r="K92" s="23"/>
      <c r="L92" s="23"/>
    </row>
    <row r="93" spans="1:12" x14ac:dyDescent="0.25">
      <c r="A93" s="15">
        <v>2</v>
      </c>
      <c r="B93" s="16" t="s">
        <v>27</v>
      </c>
      <c r="C93" s="17">
        <v>28</v>
      </c>
      <c r="D93" s="18">
        <v>119</v>
      </c>
      <c r="E93" s="6">
        <v>7.5946759259259251E-4</v>
      </c>
      <c r="F93" s="19">
        <v>60.35</v>
      </c>
      <c r="G93" s="13"/>
      <c r="I93" s="22">
        <v>41</v>
      </c>
      <c r="J93" s="23"/>
      <c r="K93" s="23"/>
      <c r="L93" s="23"/>
    </row>
    <row r="94" spans="1:12" x14ac:dyDescent="0.25">
      <c r="A94" s="15">
        <v>2</v>
      </c>
      <c r="B94" s="16" t="s">
        <v>27</v>
      </c>
      <c r="C94" s="17">
        <v>28</v>
      </c>
      <c r="D94" s="18">
        <v>119</v>
      </c>
      <c r="E94" s="6">
        <v>7.5994212962962962E-4</v>
      </c>
      <c r="F94" s="19">
        <v>60.31</v>
      </c>
      <c r="G94" s="13"/>
      <c r="I94" s="22">
        <v>42</v>
      </c>
      <c r="J94" s="23"/>
      <c r="K94" s="23"/>
      <c r="L94" s="23"/>
    </row>
    <row r="95" spans="1:12" x14ac:dyDescent="0.25">
      <c r="A95" s="15">
        <v>2</v>
      </c>
      <c r="B95" s="16" t="s">
        <v>27</v>
      </c>
      <c r="C95" s="17">
        <v>28</v>
      </c>
      <c r="D95" s="18">
        <v>119</v>
      </c>
      <c r="E95" s="6">
        <v>7.5951388888888889E-4</v>
      </c>
      <c r="F95" s="19">
        <v>60.35</v>
      </c>
      <c r="G95" s="13"/>
      <c r="I95" s="22">
        <v>43</v>
      </c>
      <c r="J95" s="23"/>
      <c r="K95" s="23"/>
      <c r="L95" s="23"/>
    </row>
    <row r="96" spans="1:12" x14ac:dyDescent="0.25">
      <c r="A96" s="15">
        <v>2</v>
      </c>
      <c r="B96" s="16" t="s">
        <v>27</v>
      </c>
      <c r="C96" s="17">
        <v>28</v>
      </c>
      <c r="D96" s="18">
        <v>119</v>
      </c>
      <c r="E96" s="6">
        <v>7.6037037037037034E-4</v>
      </c>
      <c r="F96" s="19">
        <v>60.28</v>
      </c>
      <c r="G96" s="13"/>
      <c r="I96" s="22">
        <v>44</v>
      </c>
      <c r="J96" s="23"/>
      <c r="K96" s="23"/>
      <c r="L96" s="23"/>
    </row>
    <row r="97" spans="1:12" x14ac:dyDescent="0.25">
      <c r="A97" s="15">
        <v>2</v>
      </c>
      <c r="B97" s="16" t="s">
        <v>27</v>
      </c>
      <c r="C97" s="17">
        <v>28</v>
      </c>
      <c r="D97" s="18">
        <v>119</v>
      </c>
      <c r="E97" s="6">
        <v>7.6504629629629622E-4</v>
      </c>
      <c r="F97" s="19">
        <v>59.91</v>
      </c>
      <c r="G97" s="13"/>
      <c r="I97" s="22">
        <v>45</v>
      </c>
      <c r="J97" s="23"/>
      <c r="K97" s="23"/>
      <c r="L97" s="23"/>
    </row>
    <row r="98" spans="1:12" x14ac:dyDescent="0.25">
      <c r="A98" s="15">
        <v>2</v>
      </c>
      <c r="B98" s="16" t="s">
        <v>27</v>
      </c>
      <c r="C98" s="17">
        <v>28</v>
      </c>
      <c r="D98" s="18">
        <v>119</v>
      </c>
      <c r="E98" s="6">
        <v>7.6212962962962953E-4</v>
      </c>
      <c r="F98" s="19">
        <v>60.14</v>
      </c>
      <c r="G98" s="13"/>
    </row>
    <row r="99" spans="1:12" x14ac:dyDescent="0.25">
      <c r="A99" s="15">
        <v>2</v>
      </c>
      <c r="B99" s="16" t="s">
        <v>27</v>
      </c>
      <c r="C99" s="17">
        <v>28</v>
      </c>
      <c r="D99" s="18">
        <v>119</v>
      </c>
      <c r="E99" s="6">
        <v>7.637731481481483E-4</v>
      </c>
      <c r="F99" s="19">
        <v>60.01</v>
      </c>
      <c r="G99" s="13"/>
    </row>
    <row r="100" spans="1:12" x14ac:dyDescent="0.25">
      <c r="A100" s="15">
        <v>2</v>
      </c>
      <c r="B100" s="16" t="s">
        <v>27</v>
      </c>
      <c r="C100" s="17">
        <v>28</v>
      </c>
      <c r="D100" s="18">
        <v>119</v>
      </c>
      <c r="E100" s="6">
        <v>7.6976851851851859E-4</v>
      </c>
      <c r="F100" s="19">
        <v>59.54</v>
      </c>
      <c r="G100" s="13"/>
    </row>
    <row r="101" spans="1:12" x14ac:dyDescent="0.25">
      <c r="A101" s="15">
        <v>2</v>
      </c>
      <c r="B101" s="16" t="s">
        <v>27</v>
      </c>
      <c r="C101" s="17">
        <v>28</v>
      </c>
      <c r="D101" s="18">
        <v>119</v>
      </c>
      <c r="E101" s="6">
        <v>7.6333333333333331E-4</v>
      </c>
      <c r="F101" s="19">
        <v>60.04</v>
      </c>
      <c r="G101" s="13"/>
    </row>
    <row r="102" spans="1:12" x14ac:dyDescent="0.25">
      <c r="A102" s="15">
        <v>2</v>
      </c>
      <c r="B102" s="16" t="s">
        <v>27</v>
      </c>
      <c r="C102" s="17">
        <v>28</v>
      </c>
      <c r="D102" s="18">
        <v>119</v>
      </c>
      <c r="E102" s="6">
        <v>7.6165509259259274E-4</v>
      </c>
      <c r="F102" s="19">
        <v>60.18</v>
      </c>
      <c r="G102" s="13"/>
    </row>
    <row r="103" spans="1:12" x14ac:dyDescent="0.25">
      <c r="A103" s="15">
        <v>2</v>
      </c>
      <c r="B103" s="16" t="s">
        <v>27</v>
      </c>
      <c r="C103" s="17">
        <v>28</v>
      </c>
      <c r="D103" s="18">
        <v>119</v>
      </c>
      <c r="E103" s="6">
        <v>7.6605324074074076E-4</v>
      </c>
      <c r="F103" s="19">
        <v>59.83</v>
      </c>
      <c r="G103" s="13"/>
    </row>
    <row r="104" spans="1:12" x14ac:dyDescent="0.25">
      <c r="A104" s="15">
        <v>2</v>
      </c>
      <c r="B104" s="16" t="s">
        <v>27</v>
      </c>
      <c r="C104" s="17">
        <v>28</v>
      </c>
      <c r="D104" s="18">
        <v>119</v>
      </c>
      <c r="E104" s="6">
        <v>7.6167824074074083E-4</v>
      </c>
      <c r="F104" s="19">
        <v>60.17</v>
      </c>
      <c r="G104" s="13"/>
    </row>
    <row r="105" spans="1:12" x14ac:dyDescent="0.25">
      <c r="A105" s="15">
        <v>2</v>
      </c>
      <c r="B105" s="16" t="s">
        <v>27</v>
      </c>
      <c r="C105" s="17">
        <v>28</v>
      </c>
      <c r="D105" s="18">
        <v>119</v>
      </c>
      <c r="E105" s="6">
        <v>7.6083333333333331E-4</v>
      </c>
      <c r="F105" s="19">
        <v>60.24</v>
      </c>
      <c r="G105" s="13"/>
    </row>
    <row r="106" spans="1:12" x14ac:dyDescent="0.25">
      <c r="A106" s="15">
        <v>2</v>
      </c>
      <c r="B106" s="16" t="s">
        <v>27</v>
      </c>
      <c r="C106" s="17">
        <v>28</v>
      </c>
      <c r="D106" s="18">
        <v>119</v>
      </c>
      <c r="E106" s="6">
        <v>7.6532407407407408E-4</v>
      </c>
      <c r="F106" s="19">
        <v>59.89</v>
      </c>
      <c r="G106" s="13"/>
    </row>
    <row r="107" spans="1:12" x14ac:dyDescent="0.25">
      <c r="A107" s="15">
        <v>2</v>
      </c>
      <c r="B107" s="16" t="s">
        <v>26</v>
      </c>
      <c r="C107" s="17">
        <v>28</v>
      </c>
      <c r="D107" s="18">
        <v>131</v>
      </c>
      <c r="E107" s="6">
        <v>8.28101851851852E-4</v>
      </c>
      <c r="F107" s="19">
        <v>55.35</v>
      </c>
      <c r="G107" s="13"/>
    </row>
    <row r="108" spans="1:12" x14ac:dyDescent="0.25">
      <c r="A108" s="15">
        <v>2</v>
      </c>
      <c r="B108" s="16" t="s">
        <v>26</v>
      </c>
      <c r="C108" s="17">
        <v>28</v>
      </c>
      <c r="D108" s="18">
        <v>131</v>
      </c>
      <c r="E108" s="6">
        <v>7.7300925925925931E-4</v>
      </c>
      <c r="F108" s="19">
        <v>59.29</v>
      </c>
      <c r="G108" s="13"/>
    </row>
    <row r="109" spans="1:12" x14ac:dyDescent="0.25">
      <c r="A109" s="15">
        <v>2</v>
      </c>
      <c r="B109" s="16" t="s">
        <v>26</v>
      </c>
      <c r="C109" s="17">
        <v>28</v>
      </c>
      <c r="D109" s="18">
        <v>131</v>
      </c>
      <c r="E109" s="6">
        <v>7.6886574074074064E-4</v>
      </c>
      <c r="F109" s="19">
        <v>59.61</v>
      </c>
      <c r="G109" s="13"/>
    </row>
    <row r="110" spans="1:12" x14ac:dyDescent="0.25">
      <c r="A110" s="15">
        <v>2</v>
      </c>
      <c r="B110" s="16" t="s">
        <v>26</v>
      </c>
      <c r="C110" s="17">
        <v>28</v>
      </c>
      <c r="D110" s="18">
        <v>131</v>
      </c>
      <c r="E110" s="6">
        <v>7.6609953703703703E-4</v>
      </c>
      <c r="F110" s="19">
        <v>59.83</v>
      </c>
      <c r="G110" s="13"/>
    </row>
    <row r="111" spans="1:12" x14ac:dyDescent="0.25">
      <c r="A111" s="15">
        <v>2</v>
      </c>
      <c r="B111" s="16" t="s">
        <v>26</v>
      </c>
      <c r="C111" s="17">
        <v>28</v>
      </c>
      <c r="D111" s="18">
        <v>131</v>
      </c>
      <c r="E111" s="6">
        <v>7.6356481481481468E-4</v>
      </c>
      <c r="F111" s="19">
        <v>60.03</v>
      </c>
      <c r="G111" s="13"/>
    </row>
    <row r="112" spans="1:12" x14ac:dyDescent="0.25">
      <c r="A112" s="15">
        <v>2</v>
      </c>
      <c r="B112" s="16" t="s">
        <v>26</v>
      </c>
      <c r="C112" s="17">
        <v>28</v>
      </c>
      <c r="D112" s="18">
        <v>131</v>
      </c>
      <c r="E112" s="6">
        <v>7.610416666666667E-4</v>
      </c>
      <c r="F112" s="19">
        <v>60.22</v>
      </c>
      <c r="G112" s="13"/>
    </row>
    <row r="113" spans="1:7" x14ac:dyDescent="0.25">
      <c r="A113" s="15">
        <v>2</v>
      </c>
      <c r="B113" s="16" t="s">
        <v>26</v>
      </c>
      <c r="C113" s="17">
        <v>28</v>
      </c>
      <c r="D113" s="18">
        <v>131</v>
      </c>
      <c r="E113" s="6">
        <v>7.6064814814814821E-4</v>
      </c>
      <c r="F113" s="19">
        <v>60.26</v>
      </c>
      <c r="G113" s="13"/>
    </row>
    <row r="114" spans="1:7" x14ac:dyDescent="0.25">
      <c r="A114" s="15">
        <v>2</v>
      </c>
      <c r="B114" s="16" t="s">
        <v>26</v>
      </c>
      <c r="C114" s="17">
        <v>28</v>
      </c>
      <c r="D114" s="18">
        <v>131</v>
      </c>
      <c r="E114" s="6">
        <v>7.6152777777777775E-4</v>
      </c>
      <c r="F114" s="19">
        <v>60.19</v>
      </c>
      <c r="G114" s="13"/>
    </row>
    <row r="115" spans="1:7" x14ac:dyDescent="0.25">
      <c r="A115" s="15">
        <v>2</v>
      </c>
      <c r="B115" s="16" t="s">
        <v>26</v>
      </c>
      <c r="C115" s="17">
        <v>28</v>
      </c>
      <c r="D115" s="18">
        <v>131</v>
      </c>
      <c r="E115" s="6">
        <v>7.5850694444444446E-4</v>
      </c>
      <c r="F115" s="19">
        <v>60.43</v>
      </c>
      <c r="G115" s="13"/>
    </row>
    <row r="116" spans="1:7" x14ac:dyDescent="0.25">
      <c r="A116" s="15">
        <v>2</v>
      </c>
      <c r="B116" s="16" t="s">
        <v>26</v>
      </c>
      <c r="C116" s="17">
        <v>28</v>
      </c>
      <c r="D116" s="18">
        <v>131</v>
      </c>
      <c r="E116" s="6">
        <v>7.5986111111111122E-4</v>
      </c>
      <c r="F116" s="19">
        <v>60.32</v>
      </c>
      <c r="G116" s="13"/>
    </row>
    <row r="117" spans="1:7" x14ac:dyDescent="0.25">
      <c r="A117" s="15">
        <v>2</v>
      </c>
      <c r="B117" s="16" t="s">
        <v>26</v>
      </c>
      <c r="C117" s="17">
        <v>28</v>
      </c>
      <c r="D117" s="18">
        <v>131</v>
      </c>
      <c r="E117" s="6">
        <v>7.682754629629629E-4</v>
      </c>
      <c r="F117" s="19">
        <v>59.66</v>
      </c>
      <c r="G117" s="13"/>
    </row>
    <row r="118" spans="1:7" x14ac:dyDescent="0.25">
      <c r="A118" s="15">
        <v>2</v>
      </c>
      <c r="B118" s="16" t="s">
        <v>26</v>
      </c>
      <c r="C118" s="17">
        <v>28</v>
      </c>
      <c r="D118" s="18">
        <v>131</v>
      </c>
      <c r="E118" s="6">
        <v>7.6048611111111108E-4</v>
      </c>
      <c r="F118" s="19">
        <v>60.27</v>
      </c>
      <c r="G118" s="13"/>
    </row>
    <row r="119" spans="1:7" x14ac:dyDescent="0.25">
      <c r="A119" s="15">
        <v>2</v>
      </c>
      <c r="B119" s="16" t="s">
        <v>26</v>
      </c>
      <c r="C119" s="17">
        <v>28</v>
      </c>
      <c r="D119" s="18">
        <v>131</v>
      </c>
      <c r="E119" s="6">
        <v>7.6113425925925925E-4</v>
      </c>
      <c r="F119" s="19">
        <v>60.22</v>
      </c>
      <c r="G119" s="13"/>
    </row>
    <row r="120" spans="1:7" x14ac:dyDescent="0.25">
      <c r="A120" s="15">
        <v>2</v>
      </c>
      <c r="B120" s="16" t="s">
        <v>26</v>
      </c>
      <c r="C120" s="17">
        <v>28</v>
      </c>
      <c r="D120" s="18">
        <v>131</v>
      </c>
      <c r="E120" s="6">
        <v>7.6150462962962966E-4</v>
      </c>
      <c r="F120" s="19">
        <v>60.19</v>
      </c>
      <c r="G120" s="13"/>
    </row>
    <row r="121" spans="1:7" x14ac:dyDescent="0.25">
      <c r="A121" s="15">
        <v>2</v>
      </c>
      <c r="B121" s="16" t="s">
        <v>26</v>
      </c>
      <c r="C121" s="17">
        <v>28</v>
      </c>
      <c r="D121" s="18">
        <v>131</v>
      </c>
      <c r="E121" s="6">
        <v>7.5975694444444441E-4</v>
      </c>
      <c r="F121" s="19">
        <v>60.33</v>
      </c>
      <c r="G121" s="13"/>
    </row>
    <row r="122" spans="1:7" x14ac:dyDescent="0.25">
      <c r="A122" s="15">
        <v>2</v>
      </c>
      <c r="B122" s="16" t="s">
        <v>26</v>
      </c>
      <c r="C122" s="17">
        <v>28</v>
      </c>
      <c r="D122" s="18">
        <v>131</v>
      </c>
      <c r="E122" s="6">
        <v>7.5983796296296303E-4</v>
      </c>
      <c r="F122" s="19">
        <v>60.32</v>
      </c>
      <c r="G122" s="13"/>
    </row>
    <row r="123" spans="1:7" x14ac:dyDescent="0.25">
      <c r="A123" s="15">
        <v>2</v>
      </c>
      <c r="B123" s="16" t="s">
        <v>26</v>
      </c>
      <c r="C123" s="17">
        <v>28</v>
      </c>
      <c r="D123" s="18">
        <v>131</v>
      </c>
      <c r="E123" s="6">
        <v>7.598842592592593E-4</v>
      </c>
      <c r="F123" s="19">
        <v>60.32</v>
      </c>
      <c r="G123" s="13"/>
    </row>
    <row r="124" spans="1:7" x14ac:dyDescent="0.25">
      <c r="A124" s="15">
        <v>2</v>
      </c>
      <c r="B124" s="16" t="s">
        <v>26</v>
      </c>
      <c r="C124" s="17">
        <v>28</v>
      </c>
      <c r="D124" s="18">
        <v>131</v>
      </c>
      <c r="E124" s="6">
        <v>7.6690972222222221E-4</v>
      </c>
      <c r="F124" s="19">
        <v>59.76</v>
      </c>
      <c r="G124" s="13"/>
    </row>
    <row r="125" spans="1:7" x14ac:dyDescent="0.25">
      <c r="A125" s="15">
        <v>2</v>
      </c>
      <c r="B125" s="16" t="s">
        <v>26</v>
      </c>
      <c r="C125" s="17">
        <v>28</v>
      </c>
      <c r="D125" s="18">
        <v>131</v>
      </c>
      <c r="E125" s="6">
        <v>7.626967592592593E-4</v>
      </c>
      <c r="F125" s="19">
        <v>60.09</v>
      </c>
      <c r="G125" s="13"/>
    </row>
    <row r="126" spans="1:7" x14ac:dyDescent="0.25">
      <c r="A126" s="15">
        <v>2</v>
      </c>
      <c r="B126" s="16" t="s">
        <v>26</v>
      </c>
      <c r="C126" s="17">
        <v>28</v>
      </c>
      <c r="D126" s="18">
        <v>131</v>
      </c>
      <c r="E126" s="6">
        <v>7.6343750000000012E-4</v>
      </c>
      <c r="F126" s="19">
        <v>60.04</v>
      </c>
      <c r="G126" s="13"/>
    </row>
    <row r="127" spans="1:7" x14ac:dyDescent="0.25">
      <c r="A127" s="15">
        <v>2</v>
      </c>
      <c r="B127" s="16" t="s">
        <v>26</v>
      </c>
      <c r="C127" s="17">
        <v>28</v>
      </c>
      <c r="D127" s="18">
        <v>131</v>
      </c>
      <c r="E127" s="6">
        <v>7.6293981481481482E-4</v>
      </c>
      <c r="F127" s="19">
        <v>60.07</v>
      </c>
      <c r="G127" s="13"/>
    </row>
    <row r="128" spans="1:7" x14ac:dyDescent="0.25">
      <c r="A128" s="15">
        <v>2</v>
      </c>
      <c r="B128" s="16" t="s">
        <v>26</v>
      </c>
      <c r="C128" s="17">
        <v>28</v>
      </c>
      <c r="D128" s="18">
        <v>131</v>
      </c>
      <c r="E128" s="6">
        <v>7.6598379629629629E-4</v>
      </c>
      <c r="F128" s="19">
        <v>59.84</v>
      </c>
      <c r="G128" s="13"/>
    </row>
    <row r="129" spans="1:7" x14ac:dyDescent="0.25">
      <c r="A129" s="15">
        <v>2</v>
      </c>
      <c r="B129" s="16" t="s">
        <v>26</v>
      </c>
      <c r="C129" s="17">
        <v>28</v>
      </c>
      <c r="D129" s="18">
        <v>131</v>
      </c>
      <c r="E129" s="6">
        <v>7.614351851851852E-4</v>
      </c>
      <c r="F129" s="19">
        <v>60.19</v>
      </c>
      <c r="G129" s="13"/>
    </row>
    <row r="130" spans="1:7" x14ac:dyDescent="0.25">
      <c r="A130" s="15">
        <v>2</v>
      </c>
      <c r="B130" s="16" t="s">
        <v>26</v>
      </c>
      <c r="C130" s="17">
        <v>28</v>
      </c>
      <c r="D130" s="18">
        <v>131</v>
      </c>
      <c r="E130" s="6">
        <v>7.5833333333333341E-4</v>
      </c>
      <c r="F130" s="19">
        <v>60.44</v>
      </c>
      <c r="G130" s="13"/>
    </row>
    <row r="131" spans="1:7" x14ac:dyDescent="0.25">
      <c r="A131" s="15">
        <v>2</v>
      </c>
      <c r="B131" s="16" t="s">
        <v>26</v>
      </c>
      <c r="C131" s="17">
        <v>28</v>
      </c>
      <c r="D131" s="18">
        <v>131</v>
      </c>
      <c r="E131" s="6">
        <v>7.5813657407407416E-4</v>
      </c>
      <c r="F131" s="19">
        <v>60.46</v>
      </c>
      <c r="G131" s="13"/>
    </row>
    <row r="132" spans="1:7" x14ac:dyDescent="0.25">
      <c r="A132" s="15">
        <v>2</v>
      </c>
      <c r="B132" s="16" t="s">
        <v>26</v>
      </c>
      <c r="C132" s="17">
        <v>28</v>
      </c>
      <c r="D132" s="18">
        <v>131</v>
      </c>
      <c r="E132" s="6">
        <v>7.7293981481481484E-4</v>
      </c>
      <c r="F132" s="19">
        <v>59.3</v>
      </c>
      <c r="G132" s="13"/>
    </row>
    <row r="133" spans="1:7" x14ac:dyDescent="0.25">
      <c r="A133" s="15">
        <v>2</v>
      </c>
      <c r="B133" s="16" t="s">
        <v>26</v>
      </c>
      <c r="C133" s="17">
        <v>28</v>
      </c>
      <c r="D133" s="18">
        <v>131</v>
      </c>
      <c r="E133" s="6">
        <v>7.5706018518518527E-4</v>
      </c>
      <c r="F133" s="19">
        <v>60.54</v>
      </c>
      <c r="G133" s="13"/>
    </row>
    <row r="134" spans="1:7" x14ac:dyDescent="0.25">
      <c r="A134" s="15">
        <v>2</v>
      </c>
      <c r="B134" s="16" t="s">
        <v>26</v>
      </c>
      <c r="C134" s="17">
        <v>28</v>
      </c>
      <c r="D134" s="18">
        <v>131</v>
      </c>
      <c r="E134" s="6">
        <v>7.6376157407407415E-4</v>
      </c>
      <c r="F134" s="19">
        <v>60.01</v>
      </c>
      <c r="G134" s="13"/>
    </row>
    <row r="135" spans="1:7" x14ac:dyDescent="0.25">
      <c r="A135" s="15">
        <v>2</v>
      </c>
      <c r="B135" s="16" t="s">
        <v>9</v>
      </c>
      <c r="C135" s="17">
        <v>28</v>
      </c>
      <c r="D135" s="18">
        <v>139</v>
      </c>
      <c r="E135" s="6">
        <v>8.1718749999999988E-4</v>
      </c>
      <c r="F135" s="19">
        <v>56.09</v>
      </c>
      <c r="G135" s="13"/>
    </row>
    <row r="136" spans="1:7" x14ac:dyDescent="0.25">
      <c r="A136" s="15">
        <v>2</v>
      </c>
      <c r="B136" s="16" t="s">
        <v>9</v>
      </c>
      <c r="C136" s="17">
        <v>28</v>
      </c>
      <c r="D136" s="18">
        <v>139</v>
      </c>
      <c r="E136" s="6">
        <v>7.9057870370370382E-4</v>
      </c>
      <c r="F136" s="19">
        <v>57.97</v>
      </c>
      <c r="G136" s="13"/>
    </row>
    <row r="137" spans="1:7" x14ac:dyDescent="0.25">
      <c r="A137" s="15">
        <v>2</v>
      </c>
      <c r="B137" s="16" t="s">
        <v>9</v>
      </c>
      <c r="C137" s="17">
        <v>28</v>
      </c>
      <c r="D137" s="18">
        <v>139</v>
      </c>
      <c r="E137" s="6">
        <v>7.6875000000000001E-4</v>
      </c>
      <c r="F137" s="19">
        <v>59.62</v>
      </c>
      <c r="G137" s="13"/>
    </row>
    <row r="138" spans="1:7" x14ac:dyDescent="0.25">
      <c r="A138" s="15">
        <v>2</v>
      </c>
      <c r="B138" s="16" t="s">
        <v>9</v>
      </c>
      <c r="C138" s="17">
        <v>28</v>
      </c>
      <c r="D138" s="18">
        <v>139</v>
      </c>
      <c r="E138" s="6">
        <v>7.8197916666666661E-4</v>
      </c>
      <c r="F138" s="19">
        <v>58.61</v>
      </c>
      <c r="G138" s="13"/>
    </row>
    <row r="139" spans="1:7" x14ac:dyDescent="0.25">
      <c r="A139" s="15">
        <v>2</v>
      </c>
      <c r="B139" s="16" t="s">
        <v>9</v>
      </c>
      <c r="C139" s="17">
        <v>28</v>
      </c>
      <c r="D139" s="18">
        <v>139</v>
      </c>
      <c r="E139" s="6">
        <v>7.6548611111111121E-4</v>
      </c>
      <c r="F139" s="19">
        <v>59.87</v>
      </c>
      <c r="G139" s="13"/>
    </row>
    <row r="140" spans="1:7" x14ac:dyDescent="0.25">
      <c r="A140" s="15">
        <v>2</v>
      </c>
      <c r="B140" s="16" t="s">
        <v>9</v>
      </c>
      <c r="C140" s="17">
        <v>28</v>
      </c>
      <c r="D140" s="18">
        <v>139</v>
      </c>
      <c r="E140" s="6">
        <v>7.6186342592592592E-4</v>
      </c>
      <c r="F140" s="19">
        <v>60.16</v>
      </c>
      <c r="G140" s="13"/>
    </row>
    <row r="141" spans="1:7" x14ac:dyDescent="0.25">
      <c r="A141" s="15">
        <v>2</v>
      </c>
      <c r="B141" s="16" t="s">
        <v>9</v>
      </c>
      <c r="C141" s="17">
        <v>28</v>
      </c>
      <c r="D141" s="18">
        <v>139</v>
      </c>
      <c r="E141" s="6">
        <v>7.6016203703703706E-4</v>
      </c>
      <c r="F141" s="19">
        <v>60.29</v>
      </c>
      <c r="G141" s="13"/>
    </row>
    <row r="142" spans="1:7" x14ac:dyDescent="0.25">
      <c r="A142" s="15">
        <v>2</v>
      </c>
      <c r="B142" s="16" t="s">
        <v>9</v>
      </c>
      <c r="C142" s="17">
        <v>28</v>
      </c>
      <c r="D142" s="18">
        <v>139</v>
      </c>
      <c r="E142" s="6">
        <v>7.6618055555555554E-4</v>
      </c>
      <c r="F142" s="19">
        <v>59.82</v>
      </c>
      <c r="G142" s="13"/>
    </row>
    <row r="143" spans="1:7" x14ac:dyDescent="0.25">
      <c r="A143" s="15">
        <v>2</v>
      </c>
      <c r="B143" s="16" t="s">
        <v>9</v>
      </c>
      <c r="C143" s="17">
        <v>28</v>
      </c>
      <c r="D143" s="18">
        <v>139</v>
      </c>
      <c r="E143" s="6">
        <v>7.5791666666666661E-4</v>
      </c>
      <c r="F143" s="19">
        <v>60.47</v>
      </c>
      <c r="G143" s="13"/>
    </row>
    <row r="144" spans="1:7" x14ac:dyDescent="0.25">
      <c r="A144" s="15">
        <v>2</v>
      </c>
      <c r="B144" s="16" t="s">
        <v>9</v>
      </c>
      <c r="C144" s="17">
        <v>28</v>
      </c>
      <c r="D144" s="18">
        <v>139</v>
      </c>
      <c r="E144" s="6">
        <v>7.6818287037037035E-4</v>
      </c>
      <c r="F144" s="19">
        <v>59.66</v>
      </c>
      <c r="G144" s="13"/>
    </row>
    <row r="145" spans="1:7" x14ac:dyDescent="0.25">
      <c r="A145" s="15">
        <v>2</v>
      </c>
      <c r="B145" s="16" t="s">
        <v>9</v>
      </c>
      <c r="C145" s="17">
        <v>28</v>
      </c>
      <c r="D145" s="18">
        <v>139</v>
      </c>
      <c r="E145" s="6">
        <v>7.6380787037037042E-4</v>
      </c>
      <c r="F145" s="19">
        <v>60.01</v>
      </c>
      <c r="G145" s="13"/>
    </row>
    <row r="146" spans="1:7" x14ac:dyDescent="0.25">
      <c r="A146" s="15">
        <v>2</v>
      </c>
      <c r="B146" s="16" t="s">
        <v>9</v>
      </c>
      <c r="C146" s="17">
        <v>28</v>
      </c>
      <c r="D146" s="18">
        <v>139</v>
      </c>
      <c r="E146" s="6">
        <v>7.6159722222222221E-4</v>
      </c>
      <c r="F146" s="19">
        <v>60.18</v>
      </c>
      <c r="G146" s="13"/>
    </row>
    <row r="147" spans="1:7" x14ac:dyDescent="0.25">
      <c r="A147" s="15">
        <v>2</v>
      </c>
      <c r="B147" s="16" t="s">
        <v>9</v>
      </c>
      <c r="C147" s="17">
        <v>28</v>
      </c>
      <c r="D147" s="18">
        <v>139</v>
      </c>
      <c r="E147" s="6">
        <v>7.6013888888888886E-4</v>
      </c>
      <c r="F147" s="19">
        <v>60.3</v>
      </c>
      <c r="G147" s="13"/>
    </row>
    <row r="148" spans="1:7" x14ac:dyDescent="0.25">
      <c r="A148" s="15">
        <v>2</v>
      </c>
      <c r="B148" s="16" t="s">
        <v>9</v>
      </c>
      <c r="C148" s="17">
        <v>28</v>
      </c>
      <c r="D148" s="18">
        <v>139</v>
      </c>
      <c r="E148" s="6">
        <v>7.5814814814814809E-4</v>
      </c>
      <c r="F148" s="19">
        <v>60.45</v>
      </c>
      <c r="G148" s="13"/>
    </row>
    <row r="149" spans="1:7" x14ac:dyDescent="0.25">
      <c r="A149" s="15">
        <v>2</v>
      </c>
      <c r="B149" s="16" t="s">
        <v>9</v>
      </c>
      <c r="C149" s="17">
        <v>28</v>
      </c>
      <c r="D149" s="18">
        <v>139</v>
      </c>
      <c r="E149" s="6">
        <v>7.5895833333333327E-4</v>
      </c>
      <c r="F149" s="19">
        <v>60.39</v>
      </c>
      <c r="G149" s="13"/>
    </row>
    <row r="150" spans="1:7" x14ac:dyDescent="0.25">
      <c r="A150" s="15">
        <v>2</v>
      </c>
      <c r="B150" s="16" t="s">
        <v>9</v>
      </c>
      <c r="C150" s="17">
        <v>28</v>
      </c>
      <c r="D150" s="18">
        <v>139</v>
      </c>
      <c r="E150" s="6">
        <v>7.5607638888888903E-4</v>
      </c>
      <c r="F150" s="19">
        <v>60.62</v>
      </c>
      <c r="G150" s="13"/>
    </row>
    <row r="151" spans="1:7" x14ac:dyDescent="0.25">
      <c r="A151" s="15">
        <v>2</v>
      </c>
      <c r="B151" s="16" t="s">
        <v>9</v>
      </c>
      <c r="C151" s="17">
        <v>28</v>
      </c>
      <c r="D151" s="18">
        <v>139</v>
      </c>
      <c r="E151" s="6">
        <v>7.6687500000000009E-4</v>
      </c>
      <c r="F151" s="19">
        <v>59.77</v>
      </c>
      <c r="G151" s="13"/>
    </row>
    <row r="152" spans="1:7" x14ac:dyDescent="0.25">
      <c r="A152" s="15">
        <v>2</v>
      </c>
      <c r="B152" s="16" t="s">
        <v>9</v>
      </c>
      <c r="C152" s="17">
        <v>28</v>
      </c>
      <c r="D152" s="18">
        <v>139</v>
      </c>
      <c r="E152" s="6">
        <v>7.5930555555555549E-4</v>
      </c>
      <c r="F152" s="19">
        <v>60.36</v>
      </c>
      <c r="G152" s="13"/>
    </row>
    <row r="153" spans="1:7" x14ac:dyDescent="0.25">
      <c r="A153" s="15">
        <v>2</v>
      </c>
      <c r="B153" s="16" t="s">
        <v>9</v>
      </c>
      <c r="C153" s="17">
        <v>28</v>
      </c>
      <c r="D153" s="18">
        <v>139</v>
      </c>
      <c r="E153" s="6">
        <v>7.6333333333333331E-4</v>
      </c>
      <c r="F153" s="19">
        <v>60.04</v>
      </c>
      <c r="G153" s="13"/>
    </row>
    <row r="154" spans="1:7" x14ac:dyDescent="0.25">
      <c r="A154" s="15">
        <v>2</v>
      </c>
      <c r="B154" s="16" t="s">
        <v>9</v>
      </c>
      <c r="C154" s="17">
        <v>28</v>
      </c>
      <c r="D154" s="18">
        <v>139</v>
      </c>
      <c r="E154" s="6">
        <v>7.6378472222222223E-4</v>
      </c>
      <c r="F154" s="19">
        <v>60.01</v>
      </c>
      <c r="G154" s="13"/>
    </row>
    <row r="155" spans="1:7" x14ac:dyDescent="0.25">
      <c r="A155" s="15">
        <v>2</v>
      </c>
      <c r="B155" s="16" t="s">
        <v>9</v>
      </c>
      <c r="C155" s="17">
        <v>28</v>
      </c>
      <c r="D155" s="18">
        <v>139</v>
      </c>
      <c r="E155" s="6">
        <v>7.6997685185185188E-4</v>
      </c>
      <c r="F155" s="19">
        <v>59.53</v>
      </c>
      <c r="G155" s="13"/>
    </row>
    <row r="156" spans="1:7" x14ac:dyDescent="0.25">
      <c r="A156" s="15">
        <v>2</v>
      </c>
      <c r="B156" s="16" t="s">
        <v>9</v>
      </c>
      <c r="C156" s="17">
        <v>28</v>
      </c>
      <c r="D156" s="18">
        <v>139</v>
      </c>
      <c r="E156" s="6">
        <v>7.5899305555555561E-4</v>
      </c>
      <c r="F156" s="19">
        <v>60.39</v>
      </c>
      <c r="G156" s="13"/>
    </row>
    <row r="157" spans="1:7" x14ac:dyDescent="0.25">
      <c r="A157" s="15">
        <v>2</v>
      </c>
      <c r="B157" s="16" t="s">
        <v>9</v>
      </c>
      <c r="C157" s="17">
        <v>28</v>
      </c>
      <c r="D157" s="18">
        <v>139</v>
      </c>
      <c r="E157" s="6">
        <v>7.585995370370369E-4</v>
      </c>
      <c r="F157" s="19">
        <v>60.42</v>
      </c>
      <c r="G157" s="13"/>
    </row>
    <row r="158" spans="1:7" x14ac:dyDescent="0.25">
      <c r="A158" s="15">
        <v>2</v>
      </c>
      <c r="B158" s="16" t="s">
        <v>9</v>
      </c>
      <c r="C158" s="17">
        <v>28</v>
      </c>
      <c r="D158" s="18">
        <v>139</v>
      </c>
      <c r="E158" s="6">
        <v>7.6123842592592595E-4</v>
      </c>
      <c r="F158" s="19">
        <v>60.21</v>
      </c>
      <c r="G158" s="13"/>
    </row>
    <row r="159" spans="1:7" x14ac:dyDescent="0.25">
      <c r="A159" s="15">
        <v>2</v>
      </c>
      <c r="B159" s="16" t="s">
        <v>9</v>
      </c>
      <c r="C159" s="17">
        <v>28</v>
      </c>
      <c r="D159" s="18">
        <v>139</v>
      </c>
      <c r="E159" s="6">
        <v>7.5869212962962956E-4</v>
      </c>
      <c r="F159" s="19">
        <v>60.41</v>
      </c>
      <c r="G159" s="13"/>
    </row>
    <row r="160" spans="1:7" x14ac:dyDescent="0.25">
      <c r="A160" s="15">
        <v>2</v>
      </c>
      <c r="B160" s="16" t="s">
        <v>9</v>
      </c>
      <c r="C160" s="17">
        <v>28</v>
      </c>
      <c r="D160" s="18">
        <v>139</v>
      </c>
      <c r="E160" s="6">
        <v>7.6410879629629626E-4</v>
      </c>
      <c r="F160" s="19">
        <v>59.98</v>
      </c>
      <c r="G160" s="13"/>
    </row>
    <row r="161" spans="1:7" x14ac:dyDescent="0.25">
      <c r="A161" s="15">
        <v>2</v>
      </c>
      <c r="B161" s="16" t="s">
        <v>9</v>
      </c>
      <c r="C161" s="17">
        <v>28</v>
      </c>
      <c r="D161" s="18">
        <v>139</v>
      </c>
      <c r="E161" s="6">
        <v>7.6009259259259259E-4</v>
      </c>
      <c r="F161" s="19">
        <v>60.3</v>
      </c>
      <c r="G161" s="13"/>
    </row>
    <row r="162" spans="1:7" x14ac:dyDescent="0.25">
      <c r="A162" s="15">
        <v>2</v>
      </c>
      <c r="B162" s="16" t="s">
        <v>9</v>
      </c>
      <c r="C162" s="17">
        <v>28</v>
      </c>
      <c r="D162" s="18">
        <v>139</v>
      </c>
      <c r="E162" s="6">
        <v>7.6512731481481484E-4</v>
      </c>
      <c r="F162" s="19">
        <v>59.9</v>
      </c>
      <c r="G162" s="13"/>
    </row>
    <row r="163" spans="1:7" x14ac:dyDescent="0.25">
      <c r="A163" s="15">
        <v>2</v>
      </c>
      <c r="B163" s="16" t="s">
        <v>18</v>
      </c>
      <c r="C163" s="17">
        <v>28</v>
      </c>
      <c r="D163" s="18">
        <v>160</v>
      </c>
      <c r="E163" s="6">
        <v>8.3482638888888886E-4</v>
      </c>
      <c r="F163" s="19">
        <v>54.9</v>
      </c>
      <c r="G163" s="13"/>
    </row>
    <row r="164" spans="1:7" x14ac:dyDescent="0.25">
      <c r="A164" s="15">
        <v>2</v>
      </c>
      <c r="B164" s="16" t="s">
        <v>18</v>
      </c>
      <c r="C164" s="17">
        <v>28</v>
      </c>
      <c r="D164" s="18">
        <v>160</v>
      </c>
      <c r="E164" s="6">
        <v>7.7141203703703703E-4</v>
      </c>
      <c r="F164" s="19">
        <v>59.41</v>
      </c>
      <c r="G164" s="13"/>
    </row>
    <row r="165" spans="1:7" x14ac:dyDescent="0.25">
      <c r="A165" s="15">
        <v>2</v>
      </c>
      <c r="B165" s="16" t="s">
        <v>18</v>
      </c>
      <c r="C165" s="17">
        <v>28</v>
      </c>
      <c r="D165" s="18">
        <v>160</v>
      </c>
      <c r="E165" s="6">
        <v>7.6969907407407412E-4</v>
      </c>
      <c r="F165" s="19">
        <v>59.55</v>
      </c>
      <c r="G165" s="13"/>
    </row>
    <row r="166" spans="1:7" x14ac:dyDescent="0.25">
      <c r="A166" s="15">
        <v>2</v>
      </c>
      <c r="B166" s="16" t="s">
        <v>18</v>
      </c>
      <c r="C166" s="17">
        <v>28</v>
      </c>
      <c r="D166" s="18">
        <v>160</v>
      </c>
      <c r="E166" s="6">
        <v>7.7476851851851849E-4</v>
      </c>
      <c r="F166" s="19">
        <v>59.16</v>
      </c>
      <c r="G166" s="13"/>
    </row>
    <row r="167" spans="1:7" x14ac:dyDescent="0.25">
      <c r="A167" s="15">
        <v>2</v>
      </c>
      <c r="B167" s="16" t="s">
        <v>18</v>
      </c>
      <c r="C167" s="17">
        <v>28</v>
      </c>
      <c r="D167" s="18">
        <v>160</v>
      </c>
      <c r="E167" s="6">
        <v>7.6179398148148146E-4</v>
      </c>
      <c r="F167" s="19">
        <v>60.16</v>
      </c>
      <c r="G167" s="13"/>
    </row>
    <row r="168" spans="1:7" x14ac:dyDescent="0.25">
      <c r="A168" s="15">
        <v>2</v>
      </c>
      <c r="B168" s="16" t="s">
        <v>18</v>
      </c>
      <c r="C168" s="17">
        <v>28</v>
      </c>
      <c r="D168" s="18">
        <v>160</v>
      </c>
      <c r="E168" s="6">
        <v>7.6281249999999993E-4</v>
      </c>
      <c r="F168" s="19">
        <v>60.08</v>
      </c>
      <c r="G168" s="13"/>
    </row>
    <row r="169" spans="1:7" x14ac:dyDescent="0.25">
      <c r="A169" s="15">
        <v>2</v>
      </c>
      <c r="B169" s="16" t="s">
        <v>18</v>
      </c>
      <c r="C169" s="17">
        <v>28</v>
      </c>
      <c r="D169" s="18">
        <v>160</v>
      </c>
      <c r="E169" s="6">
        <v>7.6313657407407417E-4</v>
      </c>
      <c r="F169" s="19">
        <v>60.06</v>
      </c>
      <c r="G169" s="13"/>
    </row>
    <row r="170" spans="1:7" x14ac:dyDescent="0.25">
      <c r="A170" s="15">
        <v>2</v>
      </c>
      <c r="B170" s="16" t="s">
        <v>18</v>
      </c>
      <c r="C170" s="17">
        <v>28</v>
      </c>
      <c r="D170" s="18">
        <v>160</v>
      </c>
      <c r="E170" s="6">
        <v>7.6396990740740733E-4</v>
      </c>
      <c r="F170" s="19">
        <v>59.99</v>
      </c>
      <c r="G170" s="13"/>
    </row>
    <row r="171" spans="1:7" x14ac:dyDescent="0.25">
      <c r="A171" s="15">
        <v>2</v>
      </c>
      <c r="B171" s="16" t="s">
        <v>18</v>
      </c>
      <c r="C171" s="17">
        <v>28</v>
      </c>
      <c r="D171" s="18">
        <v>160</v>
      </c>
      <c r="E171" s="6">
        <v>7.5651620370370369E-4</v>
      </c>
      <c r="F171" s="19">
        <v>60.58</v>
      </c>
      <c r="G171" s="13"/>
    </row>
    <row r="172" spans="1:7" x14ac:dyDescent="0.25">
      <c r="A172" s="15">
        <v>2</v>
      </c>
      <c r="B172" s="16" t="s">
        <v>18</v>
      </c>
      <c r="C172" s="17">
        <v>28</v>
      </c>
      <c r="D172" s="18">
        <v>160</v>
      </c>
      <c r="E172" s="6">
        <v>7.6379629629629638E-4</v>
      </c>
      <c r="F172" s="19">
        <v>60.01</v>
      </c>
      <c r="G172" s="13"/>
    </row>
    <row r="173" spans="1:7" x14ac:dyDescent="0.25">
      <c r="A173" s="15">
        <v>2</v>
      </c>
      <c r="B173" s="16" t="s">
        <v>18</v>
      </c>
      <c r="C173" s="17">
        <v>28</v>
      </c>
      <c r="D173" s="18">
        <v>160</v>
      </c>
      <c r="E173" s="6">
        <v>7.6134259259259265E-4</v>
      </c>
      <c r="F173" s="19">
        <v>60.2</v>
      </c>
      <c r="G173" s="13"/>
    </row>
    <row r="174" spans="1:7" x14ac:dyDescent="0.25">
      <c r="A174" s="15">
        <v>2</v>
      </c>
      <c r="B174" s="16" t="s">
        <v>18</v>
      </c>
      <c r="C174" s="17">
        <v>28</v>
      </c>
      <c r="D174" s="18">
        <v>160</v>
      </c>
      <c r="E174" s="6">
        <v>7.6450231481481497E-4</v>
      </c>
      <c r="F174" s="19">
        <v>59.95</v>
      </c>
      <c r="G174" s="13"/>
    </row>
    <row r="175" spans="1:7" x14ac:dyDescent="0.25">
      <c r="A175" s="15">
        <v>2</v>
      </c>
      <c r="B175" s="16" t="s">
        <v>18</v>
      </c>
      <c r="C175" s="17">
        <v>28</v>
      </c>
      <c r="D175" s="18">
        <v>160</v>
      </c>
      <c r="E175" s="6">
        <v>7.5962962962962963E-4</v>
      </c>
      <c r="F175" s="19">
        <v>60.34</v>
      </c>
      <c r="G175" s="13"/>
    </row>
    <row r="176" spans="1:7" x14ac:dyDescent="0.25">
      <c r="A176" s="15">
        <v>2</v>
      </c>
      <c r="B176" s="16" t="s">
        <v>18</v>
      </c>
      <c r="C176" s="17">
        <v>28</v>
      </c>
      <c r="D176" s="18">
        <v>160</v>
      </c>
      <c r="E176" s="6">
        <v>7.596990740740741E-4</v>
      </c>
      <c r="F176" s="19">
        <v>60.33</v>
      </c>
      <c r="G176" s="13"/>
    </row>
    <row r="177" spans="1:7" x14ac:dyDescent="0.25">
      <c r="A177" s="15">
        <v>2</v>
      </c>
      <c r="B177" s="16" t="s">
        <v>18</v>
      </c>
      <c r="C177" s="17">
        <v>28</v>
      </c>
      <c r="D177" s="18">
        <v>160</v>
      </c>
      <c r="E177" s="6">
        <v>7.5763888888888886E-4</v>
      </c>
      <c r="F177" s="19">
        <v>60.49</v>
      </c>
      <c r="G177" s="13"/>
    </row>
    <row r="178" spans="1:7" x14ac:dyDescent="0.25">
      <c r="A178" s="15">
        <v>2</v>
      </c>
      <c r="B178" s="16" t="s">
        <v>18</v>
      </c>
      <c r="C178" s="17">
        <v>28</v>
      </c>
      <c r="D178" s="18">
        <v>160</v>
      </c>
      <c r="E178" s="6">
        <v>7.5549768518518511E-4</v>
      </c>
      <c r="F178" s="19">
        <v>60.67</v>
      </c>
      <c r="G178" s="13"/>
    </row>
    <row r="179" spans="1:7" x14ac:dyDescent="0.25">
      <c r="A179" s="15">
        <v>2</v>
      </c>
      <c r="B179" s="16" t="s">
        <v>18</v>
      </c>
      <c r="C179" s="17">
        <v>28</v>
      </c>
      <c r="D179" s="18">
        <v>160</v>
      </c>
      <c r="E179" s="6">
        <v>7.5849537037037042E-4</v>
      </c>
      <c r="F179" s="19">
        <v>60.43</v>
      </c>
      <c r="G179" s="13"/>
    </row>
    <row r="180" spans="1:7" x14ac:dyDescent="0.25">
      <c r="A180" s="15">
        <v>2</v>
      </c>
      <c r="B180" s="16" t="s">
        <v>18</v>
      </c>
      <c r="C180" s="17">
        <v>28</v>
      </c>
      <c r="D180" s="18">
        <v>160</v>
      </c>
      <c r="E180" s="6">
        <v>7.6490740740740729E-4</v>
      </c>
      <c r="F180" s="19">
        <v>59.92</v>
      </c>
      <c r="G180" s="13"/>
    </row>
    <row r="181" spans="1:7" x14ac:dyDescent="0.25">
      <c r="A181" s="15">
        <v>2</v>
      </c>
      <c r="B181" s="16" t="s">
        <v>18</v>
      </c>
      <c r="C181" s="17">
        <v>28</v>
      </c>
      <c r="D181" s="18">
        <v>160</v>
      </c>
      <c r="E181" s="6">
        <v>7.6261574074074079E-4</v>
      </c>
      <c r="F181" s="19">
        <v>60.1</v>
      </c>
      <c r="G181" s="13"/>
    </row>
    <row r="182" spans="1:7" x14ac:dyDescent="0.25">
      <c r="A182" s="15">
        <v>2</v>
      </c>
      <c r="B182" s="16" t="s">
        <v>18</v>
      </c>
      <c r="C182" s="17">
        <v>28</v>
      </c>
      <c r="D182" s="18">
        <v>160</v>
      </c>
      <c r="E182" s="6">
        <v>7.6275462962962972E-4</v>
      </c>
      <c r="F182" s="19">
        <v>60.09</v>
      </c>
      <c r="G182" s="13"/>
    </row>
    <row r="183" spans="1:7" x14ac:dyDescent="0.25">
      <c r="A183" s="15">
        <v>2</v>
      </c>
      <c r="B183" s="16" t="s">
        <v>18</v>
      </c>
      <c r="C183" s="17">
        <v>28</v>
      </c>
      <c r="D183" s="18">
        <v>160</v>
      </c>
      <c r="E183" s="6">
        <v>7.624074074074075E-4</v>
      </c>
      <c r="F183" s="19">
        <v>60.12</v>
      </c>
      <c r="G183" s="13"/>
    </row>
    <row r="184" spans="1:7" x14ac:dyDescent="0.25">
      <c r="A184" s="15">
        <v>2</v>
      </c>
      <c r="B184" s="16" t="s">
        <v>18</v>
      </c>
      <c r="C184" s="17">
        <v>28</v>
      </c>
      <c r="D184" s="18">
        <v>160</v>
      </c>
      <c r="E184" s="6">
        <v>7.6569444444444439E-4</v>
      </c>
      <c r="F184" s="19">
        <v>59.86</v>
      </c>
      <c r="G184" s="13"/>
    </row>
    <row r="185" spans="1:7" x14ac:dyDescent="0.25">
      <c r="A185" s="15">
        <v>2</v>
      </c>
      <c r="B185" s="16" t="s">
        <v>18</v>
      </c>
      <c r="C185" s="17">
        <v>28</v>
      </c>
      <c r="D185" s="18">
        <v>160</v>
      </c>
      <c r="E185" s="6">
        <v>7.5856481481481478E-4</v>
      </c>
      <c r="F185" s="19">
        <v>60.42</v>
      </c>
      <c r="G185" s="13"/>
    </row>
    <row r="186" spans="1:7" x14ac:dyDescent="0.25">
      <c r="A186" s="15">
        <v>2</v>
      </c>
      <c r="B186" s="16" t="s">
        <v>18</v>
      </c>
      <c r="C186" s="17">
        <v>28</v>
      </c>
      <c r="D186" s="18">
        <v>160</v>
      </c>
      <c r="E186" s="6">
        <v>7.5849537037037042E-4</v>
      </c>
      <c r="F186" s="19">
        <v>60.43</v>
      </c>
      <c r="G186" s="13"/>
    </row>
    <row r="187" spans="1:7" x14ac:dyDescent="0.25">
      <c r="A187" s="15">
        <v>2</v>
      </c>
      <c r="B187" s="16" t="s">
        <v>18</v>
      </c>
      <c r="C187" s="17">
        <v>28</v>
      </c>
      <c r="D187" s="18">
        <v>160</v>
      </c>
      <c r="E187" s="6">
        <v>7.5731481481481483E-4</v>
      </c>
      <c r="F187" s="19">
        <v>60.52</v>
      </c>
      <c r="G187" s="13"/>
    </row>
    <row r="188" spans="1:7" x14ac:dyDescent="0.25">
      <c r="A188" s="15">
        <v>2</v>
      </c>
      <c r="B188" s="16" t="s">
        <v>18</v>
      </c>
      <c r="C188" s="17">
        <v>28</v>
      </c>
      <c r="D188" s="18">
        <v>160</v>
      </c>
      <c r="E188" s="6">
        <v>7.7886574074074067E-4</v>
      </c>
      <c r="F188" s="19">
        <v>58.85</v>
      </c>
      <c r="G188" s="13"/>
    </row>
    <row r="189" spans="1:7" x14ac:dyDescent="0.25">
      <c r="A189" s="15">
        <v>2</v>
      </c>
      <c r="B189" s="16" t="s">
        <v>18</v>
      </c>
      <c r="C189" s="17">
        <v>28</v>
      </c>
      <c r="D189" s="18">
        <v>160</v>
      </c>
      <c r="E189" s="6">
        <v>7.6159722222222221E-4</v>
      </c>
      <c r="F189" s="19">
        <v>60.18</v>
      </c>
      <c r="G189" s="13"/>
    </row>
    <row r="190" spans="1:7" x14ac:dyDescent="0.25">
      <c r="A190" s="15">
        <v>2</v>
      </c>
      <c r="B190" s="16" t="s">
        <v>18</v>
      </c>
      <c r="C190" s="17">
        <v>28</v>
      </c>
      <c r="D190" s="18">
        <v>160</v>
      </c>
      <c r="E190" s="6">
        <v>7.6381944444444457E-4</v>
      </c>
      <c r="F190" s="19">
        <v>60.01</v>
      </c>
      <c r="G190" s="13"/>
    </row>
    <row r="191" spans="1:7" x14ac:dyDescent="0.25">
      <c r="A191" s="15">
        <v>2</v>
      </c>
      <c r="B191" s="16" t="s">
        <v>28</v>
      </c>
      <c r="C191" s="17">
        <v>28</v>
      </c>
      <c r="D191" s="18">
        <v>133</v>
      </c>
      <c r="E191" s="6">
        <v>8.3167824074074079E-4</v>
      </c>
      <c r="F191" s="19">
        <v>55.11</v>
      </c>
      <c r="G191" s="13"/>
    </row>
    <row r="192" spans="1:7" x14ac:dyDescent="0.25">
      <c r="A192" s="15">
        <v>2</v>
      </c>
      <c r="B192" s="16" t="s">
        <v>28</v>
      </c>
      <c r="C192" s="17">
        <v>28</v>
      </c>
      <c r="D192" s="18">
        <v>133</v>
      </c>
      <c r="E192" s="6">
        <v>7.7149305555555565E-4</v>
      </c>
      <c r="F192" s="19">
        <v>59.41</v>
      </c>
      <c r="G192" s="13"/>
    </row>
    <row r="193" spans="1:7" x14ac:dyDescent="0.25">
      <c r="A193" s="15">
        <v>2</v>
      </c>
      <c r="B193" s="16" t="s">
        <v>28</v>
      </c>
      <c r="C193" s="17">
        <v>28</v>
      </c>
      <c r="D193" s="18">
        <v>133</v>
      </c>
      <c r="E193" s="6">
        <v>7.7038194444444452E-4</v>
      </c>
      <c r="F193" s="19">
        <v>59.49</v>
      </c>
      <c r="G193" s="13"/>
    </row>
    <row r="194" spans="1:7" x14ac:dyDescent="0.25">
      <c r="A194" s="15">
        <v>2</v>
      </c>
      <c r="B194" s="16" t="s">
        <v>28</v>
      </c>
      <c r="C194" s="17">
        <v>28</v>
      </c>
      <c r="D194" s="18">
        <v>133</v>
      </c>
      <c r="E194" s="6">
        <v>7.7833333333333324E-4</v>
      </c>
      <c r="F194" s="19">
        <v>58.89</v>
      </c>
      <c r="G194" s="13"/>
    </row>
    <row r="195" spans="1:7" x14ac:dyDescent="0.25">
      <c r="A195" s="15">
        <v>2</v>
      </c>
      <c r="B195" s="16" t="s">
        <v>28</v>
      </c>
      <c r="C195" s="17">
        <v>28</v>
      </c>
      <c r="D195" s="18">
        <v>133</v>
      </c>
      <c r="E195" s="6">
        <v>7.6605324074074076E-4</v>
      </c>
      <c r="F195" s="19">
        <v>59.83</v>
      </c>
      <c r="G195" s="13"/>
    </row>
    <row r="196" spans="1:7" x14ac:dyDescent="0.25">
      <c r="A196" s="15">
        <v>2</v>
      </c>
      <c r="B196" s="16" t="s">
        <v>28</v>
      </c>
      <c r="C196" s="17">
        <v>28</v>
      </c>
      <c r="D196" s="18">
        <v>133</v>
      </c>
      <c r="E196" s="6">
        <v>7.6194444444444443E-4</v>
      </c>
      <c r="F196" s="19">
        <v>60.15</v>
      </c>
      <c r="G196" s="13"/>
    </row>
    <row r="197" spans="1:7" x14ac:dyDescent="0.25">
      <c r="A197" s="15">
        <v>2</v>
      </c>
      <c r="B197" s="16" t="s">
        <v>28</v>
      </c>
      <c r="C197" s="17">
        <v>28</v>
      </c>
      <c r="D197" s="18">
        <v>133</v>
      </c>
      <c r="E197" s="6">
        <v>7.5818287037037043E-4</v>
      </c>
      <c r="F197" s="19">
        <v>60.45</v>
      </c>
      <c r="G197" s="13"/>
    </row>
    <row r="198" spans="1:7" x14ac:dyDescent="0.25">
      <c r="A198" s="15">
        <v>2</v>
      </c>
      <c r="B198" s="16" t="s">
        <v>28</v>
      </c>
      <c r="C198" s="17">
        <v>28</v>
      </c>
      <c r="D198" s="18">
        <v>133</v>
      </c>
      <c r="E198" s="6">
        <v>7.6163194444444444E-4</v>
      </c>
      <c r="F198" s="19">
        <v>60.18</v>
      </c>
      <c r="G198" s="13"/>
    </row>
    <row r="199" spans="1:7" x14ac:dyDescent="0.25">
      <c r="A199" s="15">
        <v>2</v>
      </c>
      <c r="B199" s="16" t="s">
        <v>28</v>
      </c>
      <c r="C199" s="17">
        <v>28</v>
      </c>
      <c r="D199" s="18">
        <v>133</v>
      </c>
      <c r="E199" s="6">
        <v>7.6350694444444437E-4</v>
      </c>
      <c r="F199" s="19">
        <v>60.03</v>
      </c>
      <c r="G199" s="13"/>
    </row>
    <row r="200" spans="1:7" x14ac:dyDescent="0.25">
      <c r="A200" s="15">
        <v>2</v>
      </c>
      <c r="B200" s="16" t="s">
        <v>28</v>
      </c>
      <c r="C200" s="17">
        <v>28</v>
      </c>
      <c r="D200" s="18">
        <v>133</v>
      </c>
      <c r="E200" s="6">
        <v>7.5895833333333327E-4</v>
      </c>
      <c r="F200" s="19">
        <v>60.39</v>
      </c>
      <c r="G200" s="13"/>
    </row>
    <row r="201" spans="1:7" x14ac:dyDescent="0.25">
      <c r="A201" s="15">
        <v>2</v>
      </c>
      <c r="B201" s="16" t="s">
        <v>28</v>
      </c>
      <c r="C201" s="17">
        <v>28</v>
      </c>
      <c r="D201" s="18">
        <v>133</v>
      </c>
      <c r="E201" s="6">
        <v>7.6300925925925928E-4</v>
      </c>
      <c r="F201" s="19">
        <v>60.07</v>
      </c>
      <c r="G201" s="13"/>
    </row>
    <row r="202" spans="1:7" x14ac:dyDescent="0.25">
      <c r="A202" s="15">
        <v>2</v>
      </c>
      <c r="B202" s="16" t="s">
        <v>28</v>
      </c>
      <c r="C202" s="17">
        <v>28</v>
      </c>
      <c r="D202" s="18">
        <v>133</v>
      </c>
      <c r="E202" s="6">
        <v>7.6788194444444441E-4</v>
      </c>
      <c r="F202" s="19">
        <v>59.69</v>
      </c>
      <c r="G202" s="13"/>
    </row>
    <row r="203" spans="1:7" x14ac:dyDescent="0.25">
      <c r="A203" s="15">
        <v>2</v>
      </c>
      <c r="B203" s="16" t="s">
        <v>28</v>
      </c>
      <c r="C203" s="17">
        <v>28</v>
      </c>
      <c r="D203" s="18">
        <v>133</v>
      </c>
      <c r="E203" s="6">
        <v>7.6109953703703702E-4</v>
      </c>
      <c r="F203" s="19">
        <v>60.22</v>
      </c>
      <c r="G203" s="13"/>
    </row>
    <row r="204" spans="1:7" x14ac:dyDescent="0.25">
      <c r="A204" s="15">
        <v>2</v>
      </c>
      <c r="B204" s="16" t="s">
        <v>28</v>
      </c>
      <c r="C204" s="17">
        <v>28</v>
      </c>
      <c r="D204" s="18">
        <v>133</v>
      </c>
      <c r="E204" s="6">
        <v>7.5990740740740749E-4</v>
      </c>
      <c r="F204" s="19">
        <v>60.31</v>
      </c>
      <c r="G204" s="13"/>
    </row>
    <row r="205" spans="1:7" x14ac:dyDescent="0.25">
      <c r="A205" s="15">
        <v>2</v>
      </c>
      <c r="B205" s="16" t="s">
        <v>28</v>
      </c>
      <c r="C205" s="17">
        <v>28</v>
      </c>
      <c r="D205" s="18">
        <v>133</v>
      </c>
      <c r="E205" s="6">
        <v>7.5972222222222229E-4</v>
      </c>
      <c r="F205" s="19">
        <v>60.33</v>
      </c>
      <c r="G205" s="13"/>
    </row>
    <row r="206" spans="1:7" x14ac:dyDescent="0.25">
      <c r="A206" s="15">
        <v>2</v>
      </c>
      <c r="B206" s="16" t="s">
        <v>28</v>
      </c>
      <c r="C206" s="17">
        <v>28</v>
      </c>
      <c r="D206" s="18">
        <v>133</v>
      </c>
      <c r="E206" s="6">
        <v>7.6244212962962952E-4</v>
      </c>
      <c r="F206" s="19">
        <v>60.11</v>
      </c>
      <c r="G206" s="13"/>
    </row>
    <row r="207" spans="1:7" x14ac:dyDescent="0.25">
      <c r="A207" s="15">
        <v>2</v>
      </c>
      <c r="B207" s="16" t="s">
        <v>28</v>
      </c>
      <c r="C207" s="17">
        <v>28</v>
      </c>
      <c r="D207" s="18">
        <v>133</v>
      </c>
      <c r="E207" s="6">
        <v>7.6119212962962957E-4</v>
      </c>
      <c r="F207" s="19">
        <v>60.21</v>
      </c>
      <c r="G207" s="13"/>
    </row>
    <row r="208" spans="1:7" x14ac:dyDescent="0.25">
      <c r="A208" s="15">
        <v>2</v>
      </c>
      <c r="B208" s="16" t="s">
        <v>28</v>
      </c>
      <c r="C208" s="17">
        <v>28</v>
      </c>
      <c r="D208" s="18">
        <v>133</v>
      </c>
      <c r="E208" s="6">
        <v>7.6317129629629619E-4</v>
      </c>
      <c r="F208" s="19">
        <v>60.06</v>
      </c>
      <c r="G208" s="13"/>
    </row>
    <row r="209" spans="1:7" x14ac:dyDescent="0.25">
      <c r="A209" s="15">
        <v>2</v>
      </c>
      <c r="B209" s="16" t="s">
        <v>28</v>
      </c>
      <c r="C209" s="17">
        <v>28</v>
      </c>
      <c r="D209" s="18">
        <v>133</v>
      </c>
      <c r="E209" s="6">
        <v>7.6225694444444442E-4</v>
      </c>
      <c r="F209" s="19">
        <v>60.13</v>
      </c>
      <c r="G209" s="13"/>
    </row>
    <row r="210" spans="1:7" x14ac:dyDescent="0.25">
      <c r="A210" s="15">
        <v>2</v>
      </c>
      <c r="B210" s="16" t="s">
        <v>28</v>
      </c>
      <c r="C210" s="17">
        <v>28</v>
      </c>
      <c r="D210" s="18">
        <v>133</v>
      </c>
      <c r="E210" s="6">
        <v>7.6402777777777786E-4</v>
      </c>
      <c r="F210" s="19">
        <v>59.99</v>
      </c>
      <c r="G210" s="13"/>
    </row>
    <row r="211" spans="1:7" x14ac:dyDescent="0.25">
      <c r="A211" s="15">
        <v>2</v>
      </c>
      <c r="B211" s="16" t="s">
        <v>28</v>
      </c>
      <c r="C211" s="17">
        <v>28</v>
      </c>
      <c r="D211" s="18">
        <v>133</v>
      </c>
      <c r="E211" s="6">
        <v>7.6178240740740731E-4</v>
      </c>
      <c r="F211" s="19">
        <v>60.17</v>
      </c>
      <c r="G211" s="13"/>
    </row>
    <row r="212" spans="1:7" x14ac:dyDescent="0.25">
      <c r="A212" s="15">
        <v>2</v>
      </c>
      <c r="B212" s="16" t="s">
        <v>28</v>
      </c>
      <c r="C212" s="17">
        <v>28</v>
      </c>
      <c r="D212" s="18">
        <v>133</v>
      </c>
      <c r="E212" s="6">
        <v>7.6186342592592592E-4</v>
      </c>
      <c r="F212" s="19">
        <v>60.16</v>
      </c>
      <c r="G212" s="13"/>
    </row>
    <row r="213" spans="1:7" x14ac:dyDescent="0.25">
      <c r="A213" s="15">
        <v>2</v>
      </c>
      <c r="B213" s="16" t="s">
        <v>28</v>
      </c>
      <c r="C213" s="17">
        <v>28</v>
      </c>
      <c r="D213" s="18">
        <v>133</v>
      </c>
      <c r="E213" s="6">
        <v>7.6048611111111108E-4</v>
      </c>
      <c r="F213" s="19">
        <v>60.27</v>
      </c>
      <c r="G213" s="13"/>
    </row>
    <row r="214" spans="1:7" x14ac:dyDescent="0.25">
      <c r="A214" s="15">
        <v>2</v>
      </c>
      <c r="B214" s="16" t="s">
        <v>28</v>
      </c>
      <c r="C214" s="17">
        <v>28</v>
      </c>
      <c r="D214" s="18">
        <v>133</v>
      </c>
      <c r="E214" s="6">
        <v>7.6061342592592597E-4</v>
      </c>
      <c r="F214" s="19">
        <v>60.26</v>
      </c>
      <c r="G214" s="13"/>
    </row>
    <row r="215" spans="1:7" x14ac:dyDescent="0.25">
      <c r="A215" s="15">
        <v>2</v>
      </c>
      <c r="B215" s="16" t="s">
        <v>28</v>
      </c>
      <c r="C215" s="17">
        <v>28</v>
      </c>
      <c r="D215" s="18">
        <v>133</v>
      </c>
      <c r="E215" s="6">
        <v>7.607523148148148E-4</v>
      </c>
      <c r="F215" s="19">
        <v>60.25</v>
      </c>
      <c r="G215" s="13"/>
    </row>
    <row r="216" spans="1:7" x14ac:dyDescent="0.25">
      <c r="A216" s="15">
        <v>2</v>
      </c>
      <c r="B216" s="16" t="s">
        <v>28</v>
      </c>
      <c r="C216" s="17">
        <v>28</v>
      </c>
      <c r="D216" s="18">
        <v>133</v>
      </c>
      <c r="E216" s="6">
        <v>7.6084490740740745E-4</v>
      </c>
      <c r="F216" s="19">
        <v>60.24</v>
      </c>
      <c r="G216" s="13"/>
    </row>
    <row r="217" spans="1:7" x14ac:dyDescent="0.25">
      <c r="A217" s="15">
        <v>2</v>
      </c>
      <c r="B217" s="16" t="s">
        <v>28</v>
      </c>
      <c r="C217" s="17">
        <v>28</v>
      </c>
      <c r="D217" s="18">
        <v>133</v>
      </c>
      <c r="E217" s="6">
        <v>7.6049768518518523E-4</v>
      </c>
      <c r="F217" s="19">
        <v>60.27</v>
      </c>
      <c r="G217" s="13"/>
    </row>
    <row r="218" spans="1:7" x14ac:dyDescent="0.25">
      <c r="A218" s="15">
        <v>2</v>
      </c>
      <c r="B218" s="16" t="s">
        <v>28</v>
      </c>
      <c r="C218" s="17">
        <v>28</v>
      </c>
      <c r="D218" s="18">
        <v>133</v>
      </c>
      <c r="E218" s="6">
        <v>7.6179398148148146E-4</v>
      </c>
      <c r="F218" s="19">
        <v>60.16</v>
      </c>
      <c r="G218" s="13"/>
    </row>
    <row r="219" spans="1:7" x14ac:dyDescent="0.25">
      <c r="A219" s="15">
        <v>2</v>
      </c>
      <c r="B219" s="16" t="s">
        <v>29</v>
      </c>
      <c r="C219" s="17">
        <v>28</v>
      </c>
      <c r="D219" s="18">
        <v>125</v>
      </c>
      <c r="E219" s="6">
        <v>8.1393518518518523E-4</v>
      </c>
      <c r="F219" s="19">
        <v>56.31</v>
      </c>
      <c r="G219" s="13"/>
    </row>
    <row r="220" spans="1:7" x14ac:dyDescent="0.25">
      <c r="A220" s="15">
        <v>2</v>
      </c>
      <c r="B220" s="16" t="s">
        <v>29</v>
      </c>
      <c r="C220" s="17">
        <v>28</v>
      </c>
      <c r="D220" s="18">
        <v>125</v>
      </c>
      <c r="E220" s="6">
        <v>7.7324074074074068E-4</v>
      </c>
      <c r="F220" s="19">
        <v>59.27</v>
      </c>
      <c r="G220" s="13"/>
    </row>
    <row r="221" spans="1:7" x14ac:dyDescent="0.25">
      <c r="A221" s="15">
        <v>2</v>
      </c>
      <c r="B221" s="16" t="s">
        <v>29</v>
      </c>
      <c r="C221" s="17">
        <v>28</v>
      </c>
      <c r="D221" s="18">
        <v>125</v>
      </c>
      <c r="E221" s="6">
        <v>7.6851851851851853E-4</v>
      </c>
      <c r="F221" s="19">
        <v>59.64</v>
      </c>
      <c r="G221" s="13"/>
    </row>
    <row r="222" spans="1:7" x14ac:dyDescent="0.25">
      <c r="A222" s="15">
        <v>2</v>
      </c>
      <c r="B222" s="16" t="s">
        <v>29</v>
      </c>
      <c r="C222" s="17">
        <v>28</v>
      </c>
      <c r="D222" s="18">
        <v>125</v>
      </c>
      <c r="E222" s="6">
        <v>7.6582175925925917E-4</v>
      </c>
      <c r="F222" s="19">
        <v>59.85</v>
      </c>
      <c r="G222" s="13"/>
    </row>
    <row r="223" spans="1:7" x14ac:dyDescent="0.25">
      <c r="A223" s="15">
        <v>2</v>
      </c>
      <c r="B223" s="16" t="s">
        <v>29</v>
      </c>
      <c r="C223" s="17">
        <v>28</v>
      </c>
      <c r="D223" s="18">
        <v>125</v>
      </c>
      <c r="E223" s="6">
        <v>7.636458333333333E-4</v>
      </c>
      <c r="F223" s="19">
        <v>60.02</v>
      </c>
      <c r="G223" s="13"/>
    </row>
    <row r="224" spans="1:7" x14ac:dyDescent="0.25">
      <c r="A224" s="15">
        <v>2</v>
      </c>
      <c r="B224" s="16" t="s">
        <v>29</v>
      </c>
      <c r="C224" s="17">
        <v>28</v>
      </c>
      <c r="D224" s="18">
        <v>125</v>
      </c>
      <c r="E224" s="6">
        <v>7.630902777777779E-4</v>
      </c>
      <c r="F224" s="19">
        <v>60.06</v>
      </c>
      <c r="G224" s="13"/>
    </row>
    <row r="225" spans="1:7" x14ac:dyDescent="0.25">
      <c r="A225" s="15">
        <v>2</v>
      </c>
      <c r="B225" s="16" t="s">
        <v>29</v>
      </c>
      <c r="C225" s="17">
        <v>28</v>
      </c>
      <c r="D225" s="18">
        <v>125</v>
      </c>
      <c r="E225" s="6">
        <v>7.6291666666666663E-4</v>
      </c>
      <c r="F225" s="19">
        <v>60.08</v>
      </c>
      <c r="G225" s="13"/>
    </row>
    <row r="226" spans="1:7" x14ac:dyDescent="0.25">
      <c r="A226" s="15">
        <v>2</v>
      </c>
      <c r="B226" s="16" t="s">
        <v>29</v>
      </c>
      <c r="C226" s="17">
        <v>28</v>
      </c>
      <c r="D226" s="18">
        <v>125</v>
      </c>
      <c r="E226" s="6">
        <v>7.6340277777777778E-4</v>
      </c>
      <c r="F226" s="19">
        <v>60.04</v>
      </c>
      <c r="G226" s="13"/>
    </row>
    <row r="227" spans="1:7" x14ac:dyDescent="0.25">
      <c r="A227" s="15">
        <v>2</v>
      </c>
      <c r="B227" s="16" t="s">
        <v>29</v>
      </c>
      <c r="C227" s="17">
        <v>28</v>
      </c>
      <c r="D227" s="18">
        <v>125</v>
      </c>
      <c r="E227" s="6">
        <v>7.5864583333333329E-4</v>
      </c>
      <c r="F227" s="19">
        <v>60.41</v>
      </c>
      <c r="G227" s="13"/>
    </row>
    <row r="228" spans="1:7" x14ac:dyDescent="0.25">
      <c r="A228" s="15">
        <v>2</v>
      </c>
      <c r="B228" s="16" t="s">
        <v>29</v>
      </c>
      <c r="C228" s="17">
        <v>28</v>
      </c>
      <c r="D228" s="18">
        <v>125</v>
      </c>
      <c r="E228" s="6">
        <v>7.5980324074074069E-4</v>
      </c>
      <c r="F228" s="19">
        <v>60.32</v>
      </c>
      <c r="G228" s="13"/>
    </row>
    <row r="229" spans="1:7" x14ac:dyDescent="0.25">
      <c r="A229" s="15">
        <v>2</v>
      </c>
      <c r="B229" s="16" t="s">
        <v>29</v>
      </c>
      <c r="C229" s="17">
        <v>28</v>
      </c>
      <c r="D229" s="18">
        <v>125</v>
      </c>
      <c r="E229" s="6">
        <v>7.5667824074074081E-4</v>
      </c>
      <c r="F229" s="19">
        <v>60.57</v>
      </c>
      <c r="G229" s="13"/>
    </row>
    <row r="230" spans="1:7" x14ac:dyDescent="0.25">
      <c r="A230" s="15">
        <v>2</v>
      </c>
      <c r="B230" s="16" t="s">
        <v>29</v>
      </c>
      <c r="C230" s="17">
        <v>28</v>
      </c>
      <c r="D230" s="18">
        <v>125</v>
      </c>
      <c r="E230" s="6">
        <v>7.5938657407407411E-4</v>
      </c>
      <c r="F230" s="19">
        <v>60.36</v>
      </c>
      <c r="G230" s="13"/>
    </row>
    <row r="231" spans="1:7" x14ac:dyDescent="0.25">
      <c r="A231" s="15">
        <v>2</v>
      </c>
      <c r="B231" s="16" t="s">
        <v>29</v>
      </c>
      <c r="C231" s="17">
        <v>28</v>
      </c>
      <c r="D231" s="18">
        <v>125</v>
      </c>
      <c r="E231" s="6">
        <v>7.646180555555556E-4</v>
      </c>
      <c r="F231" s="19">
        <v>59.94</v>
      </c>
      <c r="G231" s="13"/>
    </row>
    <row r="232" spans="1:7" x14ac:dyDescent="0.25">
      <c r="A232" s="15">
        <v>2</v>
      </c>
      <c r="B232" s="16" t="s">
        <v>29</v>
      </c>
      <c r="C232" s="17">
        <v>28</v>
      </c>
      <c r="D232" s="18">
        <v>125</v>
      </c>
      <c r="E232" s="6">
        <v>7.8221064814814809E-4</v>
      </c>
      <c r="F232" s="19">
        <v>58.59</v>
      </c>
      <c r="G232" s="13"/>
    </row>
    <row r="233" spans="1:7" x14ac:dyDescent="0.25">
      <c r="A233" s="15">
        <v>2</v>
      </c>
      <c r="B233" s="16" t="s">
        <v>29</v>
      </c>
      <c r="C233" s="17">
        <v>28</v>
      </c>
      <c r="D233" s="18">
        <v>125</v>
      </c>
      <c r="E233" s="6">
        <v>7.6005787037037025E-4</v>
      </c>
      <c r="F233" s="19">
        <v>60.3</v>
      </c>
      <c r="G233" s="13"/>
    </row>
    <row r="234" spans="1:7" x14ac:dyDescent="0.25">
      <c r="A234" s="15">
        <v>2</v>
      </c>
      <c r="B234" s="16" t="s">
        <v>29</v>
      </c>
      <c r="C234" s="17">
        <v>28</v>
      </c>
      <c r="D234" s="18">
        <v>125</v>
      </c>
      <c r="E234" s="6">
        <v>7.6003472222222217E-4</v>
      </c>
      <c r="F234" s="19">
        <v>60.3</v>
      </c>
      <c r="G234" s="13"/>
    </row>
    <row r="235" spans="1:7" x14ac:dyDescent="0.25">
      <c r="A235" s="15">
        <v>2</v>
      </c>
      <c r="B235" s="16" t="s">
        <v>29</v>
      </c>
      <c r="C235" s="17">
        <v>28</v>
      </c>
      <c r="D235" s="18">
        <v>125</v>
      </c>
      <c r="E235" s="6">
        <v>7.5964120370370367E-4</v>
      </c>
      <c r="F235" s="19">
        <v>60.34</v>
      </c>
      <c r="G235" s="13"/>
    </row>
    <row r="236" spans="1:7" x14ac:dyDescent="0.25">
      <c r="A236" s="15">
        <v>2</v>
      </c>
      <c r="B236" s="16" t="s">
        <v>29</v>
      </c>
      <c r="C236" s="17">
        <v>28</v>
      </c>
      <c r="D236" s="18">
        <v>125</v>
      </c>
      <c r="E236" s="6">
        <v>7.6106481481481479E-4</v>
      </c>
      <c r="F236" s="19">
        <v>60.22</v>
      </c>
      <c r="G236" s="13"/>
    </row>
    <row r="237" spans="1:7" x14ac:dyDescent="0.25">
      <c r="A237" s="15">
        <v>2</v>
      </c>
      <c r="B237" s="16" t="s">
        <v>29</v>
      </c>
      <c r="C237" s="17">
        <v>28</v>
      </c>
      <c r="D237" s="18">
        <v>125</v>
      </c>
      <c r="E237" s="6">
        <v>7.6534722222222228E-4</v>
      </c>
      <c r="F237" s="19">
        <v>59.89</v>
      </c>
      <c r="G237" s="13"/>
    </row>
    <row r="238" spans="1:7" x14ac:dyDescent="0.25">
      <c r="A238" s="15">
        <v>2</v>
      </c>
      <c r="B238" s="16" t="s">
        <v>29</v>
      </c>
      <c r="C238" s="17">
        <v>28</v>
      </c>
      <c r="D238" s="18">
        <v>125</v>
      </c>
      <c r="E238" s="6">
        <v>7.6165509259259274E-4</v>
      </c>
      <c r="F238" s="19">
        <v>60.18</v>
      </c>
      <c r="G238" s="13"/>
    </row>
    <row r="239" spans="1:7" x14ac:dyDescent="0.25">
      <c r="A239" s="15">
        <v>2</v>
      </c>
      <c r="B239" s="16" t="s">
        <v>29</v>
      </c>
      <c r="C239" s="17">
        <v>28</v>
      </c>
      <c r="D239" s="18">
        <v>125</v>
      </c>
      <c r="E239" s="6">
        <v>7.6232638888888888E-4</v>
      </c>
      <c r="F239" s="19">
        <v>60.12</v>
      </c>
      <c r="G239" s="13"/>
    </row>
    <row r="240" spans="1:7" x14ac:dyDescent="0.25">
      <c r="A240" s="15">
        <v>2</v>
      </c>
      <c r="B240" s="16" t="s">
        <v>29</v>
      </c>
      <c r="C240" s="17">
        <v>28</v>
      </c>
      <c r="D240" s="18">
        <v>125</v>
      </c>
      <c r="E240" s="6">
        <v>7.7085648148148163E-4</v>
      </c>
      <c r="F240" s="19">
        <v>59.46</v>
      </c>
      <c r="G240" s="13"/>
    </row>
    <row r="241" spans="1:7" x14ac:dyDescent="0.25">
      <c r="A241" s="15">
        <v>2</v>
      </c>
      <c r="B241" s="16" t="s">
        <v>29</v>
      </c>
      <c r="C241" s="17">
        <v>28</v>
      </c>
      <c r="D241" s="18">
        <v>125</v>
      </c>
      <c r="E241" s="6">
        <v>7.6427083333333327E-4</v>
      </c>
      <c r="F241" s="19">
        <v>59.97</v>
      </c>
      <c r="G241" s="13"/>
    </row>
    <row r="242" spans="1:7" x14ac:dyDescent="0.25">
      <c r="A242" s="15">
        <v>2</v>
      </c>
      <c r="B242" s="16" t="s">
        <v>29</v>
      </c>
      <c r="C242" s="17">
        <v>28</v>
      </c>
      <c r="D242" s="18">
        <v>125</v>
      </c>
      <c r="E242" s="6">
        <v>7.6178240740740731E-4</v>
      </c>
      <c r="F242" s="19">
        <v>60.17</v>
      </c>
      <c r="G242" s="13"/>
    </row>
    <row r="243" spans="1:7" x14ac:dyDescent="0.25">
      <c r="A243" s="15">
        <v>2</v>
      </c>
      <c r="B243" s="16" t="s">
        <v>29</v>
      </c>
      <c r="C243" s="17">
        <v>28</v>
      </c>
      <c r="D243" s="18">
        <v>125</v>
      </c>
      <c r="E243" s="6">
        <v>7.639351851851852E-4</v>
      </c>
      <c r="F243" s="19">
        <v>60</v>
      </c>
      <c r="G243" s="13"/>
    </row>
    <row r="244" spans="1:7" x14ac:dyDescent="0.25">
      <c r="A244" s="15">
        <v>2</v>
      </c>
      <c r="B244" s="16" t="s">
        <v>29</v>
      </c>
      <c r="C244" s="17">
        <v>28</v>
      </c>
      <c r="D244" s="18">
        <v>125</v>
      </c>
      <c r="E244" s="6">
        <v>7.9569444444444436E-4</v>
      </c>
      <c r="F244" s="19">
        <v>57.6</v>
      </c>
      <c r="G244" s="13"/>
    </row>
    <row r="245" spans="1:7" x14ac:dyDescent="0.25">
      <c r="A245" s="15">
        <v>2</v>
      </c>
      <c r="B245" s="16" t="s">
        <v>29</v>
      </c>
      <c r="C245" s="17">
        <v>28</v>
      </c>
      <c r="D245" s="18">
        <v>125</v>
      </c>
      <c r="E245" s="6">
        <v>7.6680555555555562E-4</v>
      </c>
      <c r="F245" s="19">
        <v>59.77</v>
      </c>
      <c r="G245" s="13"/>
    </row>
    <row r="246" spans="1:7" x14ac:dyDescent="0.25">
      <c r="A246" s="15">
        <v>2</v>
      </c>
      <c r="B246" s="16" t="s">
        <v>29</v>
      </c>
      <c r="C246" s="17">
        <v>28</v>
      </c>
      <c r="D246" s="18">
        <v>125</v>
      </c>
      <c r="E246" s="6">
        <v>7.7296296296296303E-4</v>
      </c>
      <c r="F246" s="19">
        <v>59.3</v>
      </c>
      <c r="G246" s="13"/>
    </row>
    <row r="247" spans="1:7" x14ac:dyDescent="0.25">
      <c r="A247" s="15">
        <v>2</v>
      </c>
      <c r="B247" s="16" t="s">
        <v>22</v>
      </c>
      <c r="C247" s="17">
        <v>28</v>
      </c>
      <c r="D247" s="18">
        <v>142</v>
      </c>
      <c r="E247" s="6">
        <v>9.7923611111111106E-4</v>
      </c>
      <c r="F247" s="19">
        <v>46.81</v>
      </c>
      <c r="G247" s="13"/>
    </row>
    <row r="248" spans="1:7" x14ac:dyDescent="0.25">
      <c r="A248" s="15">
        <v>2</v>
      </c>
      <c r="B248" s="16" t="s">
        <v>22</v>
      </c>
      <c r="C248" s="17">
        <v>28</v>
      </c>
      <c r="D248" s="18">
        <v>142</v>
      </c>
      <c r="E248" s="6">
        <v>7.7172453703703702E-4</v>
      </c>
      <c r="F248" s="19">
        <v>59.39</v>
      </c>
      <c r="G248" s="13"/>
    </row>
    <row r="249" spans="1:7" x14ac:dyDescent="0.25">
      <c r="A249" s="15">
        <v>2</v>
      </c>
      <c r="B249" s="16" t="s">
        <v>22</v>
      </c>
      <c r="C249" s="17">
        <v>28</v>
      </c>
      <c r="D249" s="18">
        <v>142</v>
      </c>
      <c r="E249" s="6">
        <v>7.681944444444445E-4</v>
      </c>
      <c r="F249" s="19">
        <v>59.66</v>
      </c>
      <c r="G249" s="13"/>
    </row>
    <row r="250" spans="1:7" x14ac:dyDescent="0.25">
      <c r="A250" s="15">
        <v>2</v>
      </c>
      <c r="B250" s="16" t="s">
        <v>22</v>
      </c>
      <c r="C250" s="17">
        <v>28</v>
      </c>
      <c r="D250" s="18">
        <v>142</v>
      </c>
      <c r="E250" s="6">
        <v>7.6508101851851856E-4</v>
      </c>
      <c r="F250" s="19">
        <v>59.91</v>
      </c>
      <c r="G250" s="13"/>
    </row>
    <row r="251" spans="1:7" x14ac:dyDescent="0.25">
      <c r="A251" s="15">
        <v>2</v>
      </c>
      <c r="B251" s="16" t="s">
        <v>22</v>
      </c>
      <c r="C251" s="17">
        <v>28</v>
      </c>
      <c r="D251" s="18">
        <v>142</v>
      </c>
      <c r="E251" s="6">
        <v>7.5971064814814814E-4</v>
      </c>
      <c r="F251" s="19">
        <v>60.33</v>
      </c>
      <c r="G251" s="13"/>
    </row>
    <row r="252" spans="1:7" x14ac:dyDescent="0.25">
      <c r="A252" s="15">
        <v>2</v>
      </c>
      <c r="B252" s="16" t="s">
        <v>22</v>
      </c>
      <c r="C252" s="17">
        <v>28</v>
      </c>
      <c r="D252" s="18">
        <v>142</v>
      </c>
      <c r="E252" s="6">
        <v>7.6317129629629619E-4</v>
      </c>
      <c r="F252" s="19">
        <v>60.06</v>
      </c>
      <c r="G252" s="13"/>
    </row>
    <row r="253" spans="1:7" x14ac:dyDescent="0.25">
      <c r="A253" s="15">
        <v>2</v>
      </c>
      <c r="B253" s="16" t="s">
        <v>22</v>
      </c>
      <c r="C253" s="17">
        <v>28</v>
      </c>
      <c r="D253" s="18">
        <v>142</v>
      </c>
      <c r="E253" s="6">
        <v>7.6203703703703709E-4</v>
      </c>
      <c r="F253" s="19">
        <v>60.15</v>
      </c>
      <c r="G253" s="13"/>
    </row>
    <row r="254" spans="1:7" x14ac:dyDescent="0.25">
      <c r="A254" s="15">
        <v>2</v>
      </c>
      <c r="B254" s="16" t="s">
        <v>22</v>
      </c>
      <c r="C254" s="17">
        <v>28</v>
      </c>
      <c r="D254" s="18">
        <v>142</v>
      </c>
      <c r="E254" s="6">
        <v>7.6483796296296293E-4</v>
      </c>
      <c r="F254" s="19">
        <v>59.93</v>
      </c>
      <c r="G254" s="13"/>
    </row>
    <row r="255" spans="1:7" x14ac:dyDescent="0.25">
      <c r="A255" s="15">
        <v>2</v>
      </c>
      <c r="B255" s="16" t="s">
        <v>22</v>
      </c>
      <c r="C255" s="17">
        <v>28</v>
      </c>
      <c r="D255" s="18">
        <v>142</v>
      </c>
      <c r="E255" s="6">
        <v>7.6591435185185193E-4</v>
      </c>
      <c r="F255" s="19">
        <v>59.84</v>
      </c>
      <c r="G255" s="13"/>
    </row>
    <row r="256" spans="1:7" x14ac:dyDescent="0.25">
      <c r="A256" s="15">
        <v>2</v>
      </c>
      <c r="B256" s="16" t="s">
        <v>22</v>
      </c>
      <c r="C256" s="17">
        <v>28</v>
      </c>
      <c r="D256" s="18">
        <v>142</v>
      </c>
      <c r="E256" s="6">
        <v>7.6157407407407413E-4</v>
      </c>
      <c r="F256" s="19">
        <v>60.18</v>
      </c>
      <c r="G256" s="13"/>
    </row>
    <row r="257" spans="1:7" x14ac:dyDescent="0.25">
      <c r="A257" s="15">
        <v>2</v>
      </c>
      <c r="B257" s="16" t="s">
        <v>22</v>
      </c>
      <c r="C257" s="17">
        <v>28</v>
      </c>
      <c r="D257" s="18">
        <v>142</v>
      </c>
      <c r="E257" s="6">
        <v>7.6266203703703706E-4</v>
      </c>
      <c r="F257" s="19">
        <v>60.1</v>
      </c>
      <c r="G257" s="13"/>
    </row>
    <row r="258" spans="1:7" x14ac:dyDescent="0.25">
      <c r="A258" s="15">
        <v>2</v>
      </c>
      <c r="B258" s="16" t="s">
        <v>22</v>
      </c>
      <c r="C258" s="17">
        <v>28</v>
      </c>
      <c r="D258" s="18">
        <v>142</v>
      </c>
      <c r="E258" s="6">
        <v>7.6128472222222222E-4</v>
      </c>
      <c r="F258" s="19">
        <v>60.21</v>
      </c>
      <c r="G258" s="13"/>
    </row>
    <row r="259" spans="1:7" x14ac:dyDescent="0.25">
      <c r="A259" s="15">
        <v>2</v>
      </c>
      <c r="B259" s="16" t="s">
        <v>22</v>
      </c>
      <c r="C259" s="17">
        <v>28</v>
      </c>
      <c r="D259" s="18">
        <v>142</v>
      </c>
      <c r="E259" s="6">
        <v>7.6047453703703704E-4</v>
      </c>
      <c r="F259" s="19">
        <v>60.27</v>
      </c>
      <c r="G259" s="13"/>
    </row>
    <row r="260" spans="1:7" x14ac:dyDescent="0.25">
      <c r="A260" s="15">
        <v>2</v>
      </c>
      <c r="B260" s="16" t="s">
        <v>22</v>
      </c>
      <c r="C260" s="17">
        <v>28</v>
      </c>
      <c r="D260" s="18">
        <v>142</v>
      </c>
      <c r="E260" s="6">
        <v>7.63275462962963E-4</v>
      </c>
      <c r="F260" s="19">
        <v>60.05</v>
      </c>
      <c r="G260" s="13"/>
    </row>
    <row r="261" spans="1:7" x14ac:dyDescent="0.25">
      <c r="A261" s="15">
        <v>2</v>
      </c>
      <c r="B261" s="16" t="s">
        <v>22</v>
      </c>
      <c r="C261" s="17">
        <v>28</v>
      </c>
      <c r="D261" s="18">
        <v>142</v>
      </c>
      <c r="E261" s="6">
        <v>7.6821759259259258E-4</v>
      </c>
      <c r="F261" s="19">
        <v>59.66</v>
      </c>
      <c r="G261" s="13"/>
    </row>
    <row r="262" spans="1:7" x14ac:dyDescent="0.25">
      <c r="A262" s="15">
        <v>2</v>
      </c>
      <c r="B262" s="16" t="s">
        <v>22</v>
      </c>
      <c r="C262" s="17">
        <v>28</v>
      </c>
      <c r="D262" s="18">
        <v>142</v>
      </c>
      <c r="E262" s="6">
        <v>7.6146990740740732E-4</v>
      </c>
      <c r="F262" s="19">
        <v>60.19</v>
      </c>
      <c r="G262" s="13"/>
    </row>
    <row r="263" spans="1:7" x14ac:dyDescent="0.25">
      <c r="A263" s="15">
        <v>2</v>
      </c>
      <c r="B263" s="16" t="s">
        <v>22</v>
      </c>
      <c r="C263" s="17">
        <v>28</v>
      </c>
      <c r="D263" s="18">
        <v>142</v>
      </c>
      <c r="E263" s="6">
        <v>7.6270833333333345E-4</v>
      </c>
      <c r="F263" s="19">
        <v>60.09</v>
      </c>
      <c r="G263" s="13"/>
    </row>
    <row r="264" spans="1:7" x14ac:dyDescent="0.25">
      <c r="A264" s="15">
        <v>2</v>
      </c>
      <c r="B264" s="16" t="s">
        <v>22</v>
      </c>
      <c r="C264" s="17">
        <v>28</v>
      </c>
      <c r="D264" s="18">
        <v>142</v>
      </c>
      <c r="E264" s="6">
        <v>7.6277777777777791E-4</v>
      </c>
      <c r="F264" s="19">
        <v>60.09</v>
      </c>
      <c r="G264" s="13"/>
    </row>
    <row r="265" spans="1:7" x14ac:dyDescent="0.25">
      <c r="A265" s="15">
        <v>2</v>
      </c>
      <c r="B265" s="16" t="s">
        <v>22</v>
      </c>
      <c r="C265" s="17">
        <v>28</v>
      </c>
      <c r="D265" s="18">
        <v>142</v>
      </c>
      <c r="E265" s="6">
        <v>7.6833333333333343E-4</v>
      </c>
      <c r="F265" s="19">
        <v>59.65</v>
      </c>
      <c r="G265" s="13"/>
    </row>
    <row r="266" spans="1:7" x14ac:dyDescent="0.25">
      <c r="A266" s="15">
        <v>2</v>
      </c>
      <c r="B266" s="16" t="s">
        <v>22</v>
      </c>
      <c r="C266" s="17">
        <v>28</v>
      </c>
      <c r="D266" s="18">
        <v>142</v>
      </c>
      <c r="E266" s="6">
        <v>7.6067129629629618E-4</v>
      </c>
      <c r="F266" s="19">
        <v>60.25</v>
      </c>
      <c r="G266" s="13"/>
    </row>
    <row r="267" spans="1:7" x14ac:dyDescent="0.25">
      <c r="A267" s="15">
        <v>2</v>
      </c>
      <c r="B267" s="16" t="s">
        <v>22</v>
      </c>
      <c r="C267" s="17">
        <v>28</v>
      </c>
      <c r="D267" s="18">
        <v>142</v>
      </c>
      <c r="E267" s="6">
        <v>7.6829861111111109E-4</v>
      </c>
      <c r="F267" s="19">
        <v>59.66</v>
      </c>
      <c r="G267" s="13"/>
    </row>
    <row r="268" spans="1:7" x14ac:dyDescent="0.25">
      <c r="A268" s="15">
        <v>2</v>
      </c>
      <c r="B268" s="16" t="s">
        <v>22</v>
      </c>
      <c r="C268" s="17">
        <v>28</v>
      </c>
      <c r="D268" s="18">
        <v>142</v>
      </c>
      <c r="E268" s="6">
        <v>7.6398148148148148E-4</v>
      </c>
      <c r="F268" s="19">
        <v>59.99</v>
      </c>
      <c r="G268" s="13"/>
    </row>
    <row r="269" spans="1:7" x14ac:dyDescent="0.25">
      <c r="A269" s="15">
        <v>2</v>
      </c>
      <c r="B269" s="16" t="s">
        <v>22</v>
      </c>
      <c r="C269" s="17">
        <v>28</v>
      </c>
      <c r="D269" s="18">
        <v>142</v>
      </c>
      <c r="E269" s="6">
        <v>7.6548611111111121E-4</v>
      </c>
      <c r="F269" s="19">
        <v>59.87</v>
      </c>
      <c r="G269" s="13"/>
    </row>
    <row r="270" spans="1:7" x14ac:dyDescent="0.25">
      <c r="A270" s="15">
        <v>2</v>
      </c>
      <c r="B270" s="16" t="s">
        <v>22</v>
      </c>
      <c r="C270" s="17">
        <v>28</v>
      </c>
      <c r="D270" s="18">
        <v>142</v>
      </c>
      <c r="E270" s="6">
        <v>7.6263888888888898E-4</v>
      </c>
      <c r="F270" s="19">
        <v>60.1</v>
      </c>
      <c r="G270" s="13"/>
    </row>
    <row r="271" spans="1:7" x14ac:dyDescent="0.25">
      <c r="A271" s="15">
        <v>2</v>
      </c>
      <c r="B271" s="16" t="s">
        <v>22</v>
      </c>
      <c r="C271" s="17">
        <v>28</v>
      </c>
      <c r="D271" s="18">
        <v>142</v>
      </c>
      <c r="E271" s="6">
        <v>7.6398148148148148E-4</v>
      </c>
      <c r="F271" s="19">
        <v>59.99</v>
      </c>
      <c r="G271" s="13"/>
    </row>
    <row r="272" spans="1:7" x14ac:dyDescent="0.25">
      <c r="A272" s="15">
        <v>2</v>
      </c>
      <c r="B272" s="16" t="s">
        <v>22</v>
      </c>
      <c r="C272" s="17">
        <v>28</v>
      </c>
      <c r="D272" s="18">
        <v>142</v>
      </c>
      <c r="E272" s="6">
        <v>7.6168981481481487E-4</v>
      </c>
      <c r="F272" s="19">
        <v>60.17</v>
      </c>
      <c r="G272" s="13"/>
    </row>
    <row r="273" spans="1:7" x14ac:dyDescent="0.25">
      <c r="A273" s="15">
        <v>2</v>
      </c>
      <c r="B273" s="16" t="s">
        <v>22</v>
      </c>
      <c r="C273" s="17">
        <v>28</v>
      </c>
      <c r="D273" s="18">
        <v>142</v>
      </c>
      <c r="E273" s="6">
        <v>7.6812500000000004E-4</v>
      </c>
      <c r="F273" s="19">
        <v>59.67</v>
      </c>
      <c r="G273" s="13"/>
    </row>
    <row r="274" spans="1:7" x14ac:dyDescent="0.25">
      <c r="A274" s="15">
        <v>2</v>
      </c>
      <c r="B274" s="16" t="s">
        <v>22</v>
      </c>
      <c r="C274" s="17">
        <v>28</v>
      </c>
      <c r="D274" s="18">
        <v>142</v>
      </c>
      <c r="E274" s="6">
        <v>7.6563657407407396E-4</v>
      </c>
      <c r="F274" s="19">
        <v>59.86</v>
      </c>
      <c r="G274" s="13"/>
    </row>
    <row r="275" spans="1:7" x14ac:dyDescent="0.25">
      <c r="A275" s="15">
        <v>2</v>
      </c>
      <c r="B275" s="16" t="s">
        <v>23</v>
      </c>
      <c r="C275" s="17">
        <v>28</v>
      </c>
      <c r="D275" s="18">
        <v>105</v>
      </c>
      <c r="E275" s="6">
        <v>8.3535879629629628E-4</v>
      </c>
      <c r="F275" s="19">
        <v>54.87</v>
      </c>
      <c r="G275" s="13"/>
    </row>
    <row r="276" spans="1:7" x14ac:dyDescent="0.25">
      <c r="A276" s="15">
        <v>2</v>
      </c>
      <c r="B276" s="16" t="s">
        <v>23</v>
      </c>
      <c r="C276" s="17">
        <v>28</v>
      </c>
      <c r="D276" s="18">
        <v>105</v>
      </c>
      <c r="E276" s="6">
        <v>7.7556712962962952E-4</v>
      </c>
      <c r="F276" s="19">
        <v>59.1</v>
      </c>
      <c r="G276" s="13"/>
    </row>
    <row r="277" spans="1:7" x14ac:dyDescent="0.25">
      <c r="A277" s="15">
        <v>2</v>
      </c>
      <c r="B277" s="16" t="s">
        <v>23</v>
      </c>
      <c r="C277" s="17">
        <v>28</v>
      </c>
      <c r="D277" s="18">
        <v>105</v>
      </c>
      <c r="E277" s="6">
        <v>7.6956018518518519E-4</v>
      </c>
      <c r="F277" s="19">
        <v>59.56</v>
      </c>
      <c r="G277" s="13"/>
    </row>
    <row r="278" spans="1:7" x14ac:dyDescent="0.25">
      <c r="A278" s="15">
        <v>2</v>
      </c>
      <c r="B278" s="16" t="s">
        <v>23</v>
      </c>
      <c r="C278" s="17">
        <v>28</v>
      </c>
      <c r="D278" s="18">
        <v>105</v>
      </c>
      <c r="E278" s="6">
        <v>7.7299768518518527E-4</v>
      </c>
      <c r="F278" s="19">
        <v>59.29</v>
      </c>
      <c r="G278" s="13"/>
    </row>
    <row r="279" spans="1:7" x14ac:dyDescent="0.25">
      <c r="A279" s="15">
        <v>2</v>
      </c>
      <c r="B279" s="16" t="s">
        <v>23</v>
      </c>
      <c r="C279" s="17">
        <v>28</v>
      </c>
      <c r="D279" s="18">
        <v>105</v>
      </c>
      <c r="E279" s="6">
        <v>7.7684027777777777E-4</v>
      </c>
      <c r="F279" s="19">
        <v>59</v>
      </c>
      <c r="G279" s="13"/>
    </row>
    <row r="280" spans="1:7" x14ac:dyDescent="0.25">
      <c r="A280" s="15">
        <v>2</v>
      </c>
      <c r="B280" s="16" t="s">
        <v>23</v>
      </c>
      <c r="C280" s="17">
        <v>28</v>
      </c>
      <c r="D280" s="18">
        <v>105</v>
      </c>
      <c r="E280" s="6">
        <v>7.6862268518518512E-4</v>
      </c>
      <c r="F280" s="19">
        <v>59.63</v>
      </c>
      <c r="G280" s="13"/>
    </row>
    <row r="281" spans="1:7" x14ac:dyDescent="0.25">
      <c r="A281" s="15">
        <v>2</v>
      </c>
      <c r="B281" s="16" t="s">
        <v>23</v>
      </c>
      <c r="C281" s="17">
        <v>28</v>
      </c>
      <c r="D281" s="18">
        <v>105</v>
      </c>
      <c r="E281" s="6">
        <v>7.646180555555556E-4</v>
      </c>
      <c r="F281" s="19">
        <v>59.94</v>
      </c>
      <c r="G281" s="13"/>
    </row>
    <row r="282" spans="1:7" x14ac:dyDescent="0.25">
      <c r="A282" s="15">
        <v>2</v>
      </c>
      <c r="B282" s="16" t="s">
        <v>23</v>
      </c>
      <c r="C282" s="17">
        <v>28</v>
      </c>
      <c r="D282" s="18">
        <v>105</v>
      </c>
      <c r="E282" s="6">
        <v>7.6708333333333327E-4</v>
      </c>
      <c r="F282" s="19">
        <v>59.75</v>
      </c>
      <c r="G282" s="13"/>
    </row>
    <row r="283" spans="1:7" x14ac:dyDescent="0.25">
      <c r="A283" s="15">
        <v>2</v>
      </c>
      <c r="B283" s="16" t="s">
        <v>23</v>
      </c>
      <c r="C283" s="17">
        <v>28</v>
      </c>
      <c r="D283" s="18">
        <v>105</v>
      </c>
      <c r="E283" s="6">
        <v>8.1541666666666655E-4</v>
      </c>
      <c r="F283" s="19">
        <v>56.21</v>
      </c>
      <c r="G283" s="13"/>
    </row>
    <row r="284" spans="1:7" x14ac:dyDescent="0.25">
      <c r="A284" s="15">
        <v>2</v>
      </c>
      <c r="B284" s="16" t="s">
        <v>23</v>
      </c>
      <c r="C284" s="17">
        <v>28</v>
      </c>
      <c r="D284" s="18">
        <v>105</v>
      </c>
      <c r="E284" s="6">
        <v>7.6756944444444442E-4</v>
      </c>
      <c r="F284" s="19">
        <v>59.71</v>
      </c>
      <c r="G284" s="13"/>
    </row>
    <row r="285" spans="1:7" x14ac:dyDescent="0.25">
      <c r="A285" s="15">
        <v>2</v>
      </c>
      <c r="B285" s="16" t="s">
        <v>23</v>
      </c>
      <c r="C285" s="17">
        <v>28</v>
      </c>
      <c r="D285" s="18">
        <v>105</v>
      </c>
      <c r="E285" s="6">
        <v>7.6739583333333336E-4</v>
      </c>
      <c r="F285" s="19">
        <v>59.73</v>
      </c>
      <c r="G285" s="13"/>
    </row>
    <row r="286" spans="1:7" x14ac:dyDescent="0.25">
      <c r="A286" s="15">
        <v>2</v>
      </c>
      <c r="B286" s="16" t="s">
        <v>23</v>
      </c>
      <c r="C286" s="17">
        <v>28</v>
      </c>
      <c r="D286" s="18">
        <v>105</v>
      </c>
      <c r="E286" s="6">
        <v>7.6973379629629625E-4</v>
      </c>
      <c r="F286" s="19">
        <v>59.54</v>
      </c>
      <c r="G286" s="13"/>
    </row>
    <row r="287" spans="1:7" x14ac:dyDescent="0.25">
      <c r="A287" s="15">
        <v>2</v>
      </c>
      <c r="B287" s="16" t="s">
        <v>23</v>
      </c>
      <c r="C287" s="17">
        <v>28</v>
      </c>
      <c r="D287" s="18">
        <v>105</v>
      </c>
      <c r="E287" s="6">
        <v>7.6996527777777773E-4</v>
      </c>
      <c r="F287" s="19">
        <v>59.53</v>
      </c>
      <c r="G287" s="13"/>
    </row>
    <row r="288" spans="1:7" x14ac:dyDescent="0.25">
      <c r="A288" s="15">
        <v>2</v>
      </c>
      <c r="B288" s="16" t="s">
        <v>23</v>
      </c>
      <c r="C288" s="17">
        <v>28</v>
      </c>
      <c r="D288" s="18">
        <v>105</v>
      </c>
      <c r="E288" s="6">
        <v>7.7199074074074062E-4</v>
      </c>
      <c r="F288" s="19">
        <v>59.37</v>
      </c>
      <c r="G288" s="13"/>
    </row>
    <row r="289" spans="1:7" x14ac:dyDescent="0.25">
      <c r="A289" s="15">
        <v>2</v>
      </c>
      <c r="B289" s="16" t="s">
        <v>23</v>
      </c>
      <c r="C289" s="17">
        <v>28</v>
      </c>
      <c r="D289" s="18">
        <v>105</v>
      </c>
      <c r="E289" s="6">
        <v>7.7005787037037049E-4</v>
      </c>
      <c r="F289" s="19">
        <v>59.52</v>
      </c>
      <c r="G289" s="13"/>
    </row>
    <row r="290" spans="1:7" x14ac:dyDescent="0.25">
      <c r="A290" s="15">
        <v>2</v>
      </c>
      <c r="B290" s="16" t="s">
        <v>23</v>
      </c>
      <c r="C290" s="17">
        <v>28</v>
      </c>
      <c r="D290" s="18">
        <v>105</v>
      </c>
      <c r="E290" s="6">
        <v>7.6798611111111121E-4</v>
      </c>
      <c r="F290" s="19">
        <v>59.68</v>
      </c>
      <c r="G290" s="13"/>
    </row>
    <row r="291" spans="1:7" x14ac:dyDescent="0.25">
      <c r="A291" s="15">
        <v>2</v>
      </c>
      <c r="B291" s="16" t="s">
        <v>23</v>
      </c>
      <c r="C291" s="17">
        <v>28</v>
      </c>
      <c r="D291" s="18">
        <v>105</v>
      </c>
      <c r="E291" s="6">
        <v>7.6687500000000009E-4</v>
      </c>
      <c r="F291" s="19">
        <v>59.77</v>
      </c>
      <c r="G291" s="13"/>
    </row>
    <row r="292" spans="1:7" x14ac:dyDescent="0.25">
      <c r="A292" s="15">
        <v>2</v>
      </c>
      <c r="B292" s="16" t="s">
        <v>23</v>
      </c>
      <c r="C292" s="17">
        <v>28</v>
      </c>
      <c r="D292" s="18">
        <v>105</v>
      </c>
      <c r="E292" s="6">
        <v>7.7187499999999999E-4</v>
      </c>
      <c r="F292" s="19">
        <v>59.38</v>
      </c>
      <c r="G292" s="13"/>
    </row>
    <row r="293" spans="1:7" x14ac:dyDescent="0.25">
      <c r="A293" s="15">
        <v>2</v>
      </c>
      <c r="B293" s="16" t="s">
        <v>23</v>
      </c>
      <c r="C293" s="17">
        <v>28</v>
      </c>
      <c r="D293" s="18">
        <v>105</v>
      </c>
      <c r="E293" s="6">
        <v>7.6998842592592581E-4</v>
      </c>
      <c r="F293" s="19">
        <v>59.52</v>
      </c>
      <c r="G293" s="13"/>
    </row>
    <row r="294" spans="1:7" x14ac:dyDescent="0.25">
      <c r="A294" s="15">
        <v>2</v>
      </c>
      <c r="B294" s="16" t="s">
        <v>23</v>
      </c>
      <c r="C294" s="17">
        <v>28</v>
      </c>
      <c r="D294" s="18">
        <v>105</v>
      </c>
      <c r="E294" s="6">
        <v>7.6468750000000007E-4</v>
      </c>
      <c r="F294" s="19">
        <v>59.94</v>
      </c>
      <c r="G294" s="13"/>
    </row>
    <row r="295" spans="1:7" x14ac:dyDescent="0.25">
      <c r="A295" s="15">
        <v>2</v>
      </c>
      <c r="B295" s="16" t="s">
        <v>23</v>
      </c>
      <c r="C295" s="17">
        <v>28</v>
      </c>
      <c r="D295" s="18">
        <v>105</v>
      </c>
      <c r="E295" s="6">
        <v>7.7210648148148136E-4</v>
      </c>
      <c r="F295" s="19">
        <v>59.36</v>
      </c>
      <c r="G295" s="13"/>
    </row>
    <row r="296" spans="1:7" x14ac:dyDescent="0.25">
      <c r="A296" s="15">
        <v>2</v>
      </c>
      <c r="B296" s="16" t="s">
        <v>23</v>
      </c>
      <c r="C296" s="17">
        <v>28</v>
      </c>
      <c r="D296" s="18">
        <v>105</v>
      </c>
      <c r="E296" s="6">
        <v>7.733796296296295E-4</v>
      </c>
      <c r="F296" s="19">
        <v>59.26</v>
      </c>
      <c r="G296" s="13"/>
    </row>
    <row r="297" spans="1:7" x14ac:dyDescent="0.25">
      <c r="A297" s="15">
        <v>2</v>
      </c>
      <c r="B297" s="16" t="s">
        <v>23</v>
      </c>
      <c r="C297" s="17">
        <v>28</v>
      </c>
      <c r="D297" s="18">
        <v>105</v>
      </c>
      <c r="E297" s="6">
        <v>7.6736111111111113E-4</v>
      </c>
      <c r="F297" s="19">
        <v>59.73</v>
      </c>
      <c r="G297" s="13"/>
    </row>
    <row r="298" spans="1:7" x14ac:dyDescent="0.25">
      <c r="A298" s="15">
        <v>2</v>
      </c>
      <c r="B298" s="16" t="s">
        <v>23</v>
      </c>
      <c r="C298" s="17">
        <v>28</v>
      </c>
      <c r="D298" s="18">
        <v>105</v>
      </c>
      <c r="E298" s="6">
        <v>7.6780092592592579E-4</v>
      </c>
      <c r="F298" s="19">
        <v>59.69</v>
      </c>
      <c r="G298" s="13"/>
    </row>
    <row r="299" spans="1:7" x14ac:dyDescent="0.25">
      <c r="A299" s="15">
        <v>2</v>
      </c>
      <c r="B299" s="16" t="s">
        <v>23</v>
      </c>
      <c r="C299" s="17">
        <v>28</v>
      </c>
      <c r="D299" s="18">
        <v>105</v>
      </c>
      <c r="E299" s="6">
        <v>7.7156250000000011E-4</v>
      </c>
      <c r="F299" s="19">
        <v>59.4</v>
      </c>
      <c r="G299" s="13"/>
    </row>
    <row r="300" spans="1:7" x14ac:dyDescent="0.25">
      <c r="A300" s="15">
        <v>2</v>
      </c>
      <c r="B300" s="16" t="s">
        <v>23</v>
      </c>
      <c r="C300" s="17">
        <v>28</v>
      </c>
      <c r="D300" s="18">
        <v>105</v>
      </c>
      <c r="E300" s="6">
        <v>7.6681712962962955E-4</v>
      </c>
      <c r="F300" s="19">
        <v>59.77</v>
      </c>
      <c r="G300" s="13"/>
    </row>
    <row r="301" spans="1:7" x14ac:dyDescent="0.25">
      <c r="A301" s="15">
        <v>2</v>
      </c>
      <c r="B301" s="16" t="s">
        <v>23</v>
      </c>
      <c r="C301" s="17">
        <v>28</v>
      </c>
      <c r="D301" s="18">
        <v>105</v>
      </c>
      <c r="E301" s="6">
        <v>7.6675925925925924E-4</v>
      </c>
      <c r="F301" s="19">
        <v>59.78</v>
      </c>
      <c r="G301" s="13"/>
    </row>
    <row r="302" spans="1:7" x14ac:dyDescent="0.25">
      <c r="A302" s="15">
        <v>2</v>
      </c>
      <c r="B302" s="16" t="s">
        <v>23</v>
      </c>
      <c r="C302" s="17">
        <v>28</v>
      </c>
      <c r="D302" s="18">
        <v>105</v>
      </c>
      <c r="E302" s="6">
        <v>7.6937500000000009E-4</v>
      </c>
      <c r="F302" s="19">
        <v>59.57</v>
      </c>
      <c r="G302" s="13"/>
    </row>
    <row r="303" spans="1:7" x14ac:dyDescent="0.25">
      <c r="A303" s="15">
        <v>2</v>
      </c>
      <c r="B303" s="16" t="s">
        <v>30</v>
      </c>
      <c r="C303" s="17">
        <v>28</v>
      </c>
      <c r="D303" s="18">
        <v>117</v>
      </c>
      <c r="E303" s="6">
        <v>8.1777777777777784E-4</v>
      </c>
      <c r="F303" s="19">
        <v>56.05</v>
      </c>
      <c r="G303" s="13"/>
    </row>
    <row r="304" spans="1:7" x14ac:dyDescent="0.25">
      <c r="A304" s="15">
        <v>2</v>
      </c>
      <c r="B304" s="16" t="s">
        <v>30</v>
      </c>
      <c r="C304" s="17">
        <v>28</v>
      </c>
      <c r="D304" s="18">
        <v>117</v>
      </c>
      <c r="E304" s="6">
        <v>9.0774305555555563E-4</v>
      </c>
      <c r="F304" s="19">
        <v>50.49</v>
      </c>
      <c r="G304" s="13"/>
    </row>
    <row r="305" spans="1:7" x14ac:dyDescent="0.25">
      <c r="A305" s="15">
        <v>2</v>
      </c>
      <c r="B305" s="16" t="s">
        <v>30</v>
      </c>
      <c r="C305" s="17">
        <v>28</v>
      </c>
      <c r="D305" s="18">
        <v>117</v>
      </c>
      <c r="E305" s="6">
        <v>7.7114583333333332E-4</v>
      </c>
      <c r="F305" s="19">
        <v>59.44</v>
      </c>
      <c r="G305" s="13"/>
    </row>
    <row r="306" spans="1:7" x14ac:dyDescent="0.25">
      <c r="A306" s="15">
        <v>2</v>
      </c>
      <c r="B306" s="16" t="s">
        <v>30</v>
      </c>
      <c r="C306" s="17">
        <v>28</v>
      </c>
      <c r="D306" s="18">
        <v>117</v>
      </c>
      <c r="E306" s="6">
        <v>7.7186342592592595E-4</v>
      </c>
      <c r="F306" s="19">
        <v>59.38</v>
      </c>
      <c r="G306" s="13"/>
    </row>
    <row r="307" spans="1:7" x14ac:dyDescent="0.25">
      <c r="A307" s="15">
        <v>2</v>
      </c>
      <c r="B307" s="16" t="s">
        <v>30</v>
      </c>
      <c r="C307" s="17">
        <v>28</v>
      </c>
      <c r="D307" s="18">
        <v>117</v>
      </c>
      <c r="E307" s="6">
        <v>7.7109953703703704E-4</v>
      </c>
      <c r="F307" s="19">
        <v>59.44</v>
      </c>
      <c r="G307" s="13"/>
    </row>
    <row r="308" spans="1:7" x14ac:dyDescent="0.25">
      <c r="A308" s="15">
        <v>2</v>
      </c>
      <c r="B308" s="16" t="s">
        <v>30</v>
      </c>
      <c r="C308" s="17">
        <v>28</v>
      </c>
      <c r="D308" s="18">
        <v>117</v>
      </c>
      <c r="E308" s="6">
        <v>7.6733796296296305E-4</v>
      </c>
      <c r="F308" s="19">
        <v>59.73</v>
      </c>
      <c r="G308" s="13"/>
    </row>
    <row r="309" spans="1:7" x14ac:dyDescent="0.25">
      <c r="A309" s="15">
        <v>2</v>
      </c>
      <c r="B309" s="16" t="s">
        <v>30</v>
      </c>
      <c r="C309" s="17">
        <v>28</v>
      </c>
      <c r="D309" s="18">
        <v>117</v>
      </c>
      <c r="E309" s="6">
        <v>7.6802083333333334E-4</v>
      </c>
      <c r="F309" s="19">
        <v>59.68</v>
      </c>
      <c r="G309" s="13"/>
    </row>
    <row r="310" spans="1:7" x14ac:dyDescent="0.25">
      <c r="A310" s="15">
        <v>2</v>
      </c>
      <c r="B310" s="16" t="s">
        <v>30</v>
      </c>
      <c r="C310" s="17">
        <v>28</v>
      </c>
      <c r="D310" s="18">
        <v>117</v>
      </c>
      <c r="E310" s="6">
        <v>7.7909722222222215E-4</v>
      </c>
      <c r="F310" s="19">
        <v>58.83</v>
      </c>
      <c r="G310" s="13"/>
    </row>
    <row r="311" spans="1:7" x14ac:dyDescent="0.25">
      <c r="A311" s="15">
        <v>2</v>
      </c>
      <c r="B311" s="16" t="s">
        <v>30</v>
      </c>
      <c r="C311" s="17">
        <v>28</v>
      </c>
      <c r="D311" s="18">
        <v>117</v>
      </c>
      <c r="E311" s="6">
        <v>7.6598379629629629E-4</v>
      </c>
      <c r="F311" s="19">
        <v>59.84</v>
      </c>
      <c r="G311" s="13"/>
    </row>
    <row r="312" spans="1:7" x14ac:dyDescent="0.25">
      <c r="A312" s="15">
        <v>2</v>
      </c>
      <c r="B312" s="16" t="s">
        <v>30</v>
      </c>
      <c r="C312" s="17">
        <v>28</v>
      </c>
      <c r="D312" s="18">
        <v>117</v>
      </c>
      <c r="E312" s="6">
        <v>7.8009259259259253E-4</v>
      </c>
      <c r="F312" s="19">
        <v>58.75</v>
      </c>
      <c r="G312" s="13"/>
    </row>
    <row r="313" spans="1:7" x14ac:dyDescent="0.25">
      <c r="A313" s="15">
        <v>2</v>
      </c>
      <c r="B313" s="16" t="s">
        <v>30</v>
      </c>
      <c r="C313" s="17">
        <v>28</v>
      </c>
      <c r="D313" s="18">
        <v>117</v>
      </c>
      <c r="E313" s="6">
        <v>7.6636574074074064E-4</v>
      </c>
      <c r="F313" s="19">
        <v>59.81</v>
      </c>
      <c r="G313" s="13"/>
    </row>
    <row r="314" spans="1:7" x14ac:dyDescent="0.25">
      <c r="A314" s="15">
        <v>2</v>
      </c>
      <c r="B314" s="16" t="s">
        <v>30</v>
      </c>
      <c r="C314" s="17">
        <v>28</v>
      </c>
      <c r="D314" s="18">
        <v>117</v>
      </c>
      <c r="E314" s="6">
        <v>7.6922453703703701E-4</v>
      </c>
      <c r="F314" s="19">
        <v>59.58</v>
      </c>
      <c r="G314" s="13"/>
    </row>
    <row r="315" spans="1:7" x14ac:dyDescent="0.25">
      <c r="A315" s="15">
        <v>2</v>
      </c>
      <c r="B315" s="16" t="s">
        <v>30</v>
      </c>
      <c r="C315" s="17">
        <v>28</v>
      </c>
      <c r="D315" s="18">
        <v>117</v>
      </c>
      <c r="E315" s="6">
        <v>7.6876157407407416E-4</v>
      </c>
      <c r="F315" s="19">
        <v>59.62</v>
      </c>
      <c r="G315" s="13"/>
    </row>
    <row r="316" spans="1:7" x14ac:dyDescent="0.25">
      <c r="A316" s="15">
        <v>2</v>
      </c>
      <c r="B316" s="16" t="s">
        <v>30</v>
      </c>
      <c r="C316" s="17">
        <v>28</v>
      </c>
      <c r="D316" s="18">
        <v>117</v>
      </c>
      <c r="E316" s="6">
        <v>7.7012731481481496E-4</v>
      </c>
      <c r="F316" s="19">
        <v>59.51</v>
      </c>
      <c r="G316" s="13"/>
    </row>
    <row r="317" spans="1:7" x14ac:dyDescent="0.25">
      <c r="A317" s="15">
        <v>2</v>
      </c>
      <c r="B317" s="16" t="s">
        <v>30</v>
      </c>
      <c r="C317" s="17">
        <v>28</v>
      </c>
      <c r="D317" s="18">
        <v>117</v>
      </c>
      <c r="E317" s="6">
        <v>7.6633101851851851E-4</v>
      </c>
      <c r="F317" s="19">
        <v>59.81</v>
      </c>
      <c r="G317" s="13"/>
    </row>
    <row r="318" spans="1:7" x14ac:dyDescent="0.25">
      <c r="A318" s="15">
        <v>2</v>
      </c>
      <c r="B318" s="16" t="s">
        <v>30</v>
      </c>
      <c r="C318" s="17">
        <v>28</v>
      </c>
      <c r="D318" s="18">
        <v>117</v>
      </c>
      <c r="E318" s="6">
        <v>7.7111111111111119E-4</v>
      </c>
      <c r="F318" s="19">
        <v>59.44</v>
      </c>
      <c r="G318" s="13"/>
    </row>
    <row r="319" spans="1:7" x14ac:dyDescent="0.25">
      <c r="A319" s="15">
        <v>2</v>
      </c>
      <c r="B319" s="16" t="s">
        <v>30</v>
      </c>
      <c r="C319" s="17">
        <v>28</v>
      </c>
      <c r="D319" s="18">
        <v>117</v>
      </c>
      <c r="E319" s="6">
        <v>7.7295138888888899E-4</v>
      </c>
      <c r="F319" s="19">
        <v>59.3</v>
      </c>
      <c r="G319" s="13"/>
    </row>
    <row r="320" spans="1:7" x14ac:dyDescent="0.25">
      <c r="A320" s="15">
        <v>2</v>
      </c>
      <c r="B320" s="16" t="s">
        <v>30</v>
      </c>
      <c r="C320" s="17">
        <v>28</v>
      </c>
      <c r="D320" s="18">
        <v>117</v>
      </c>
      <c r="E320" s="6">
        <v>7.6870370370370374E-4</v>
      </c>
      <c r="F320" s="19">
        <v>59.62</v>
      </c>
      <c r="G320" s="13"/>
    </row>
    <row r="321" spans="1:7" x14ac:dyDescent="0.25">
      <c r="A321" s="15">
        <v>2</v>
      </c>
      <c r="B321" s="16" t="s">
        <v>30</v>
      </c>
      <c r="C321" s="17">
        <v>28</v>
      </c>
      <c r="D321" s="18">
        <v>117</v>
      </c>
      <c r="E321" s="6">
        <v>7.6677083333333328E-4</v>
      </c>
      <c r="F321" s="19">
        <v>59.77</v>
      </c>
      <c r="G321" s="13"/>
    </row>
    <row r="322" spans="1:7" x14ac:dyDescent="0.25">
      <c r="A322" s="15">
        <v>2</v>
      </c>
      <c r="B322" s="16" t="s">
        <v>30</v>
      </c>
      <c r="C322" s="17">
        <v>28</v>
      </c>
      <c r="D322" s="18">
        <v>117</v>
      </c>
      <c r="E322" s="6">
        <v>7.7063657407407408E-4</v>
      </c>
      <c r="F322" s="19">
        <v>59.47</v>
      </c>
      <c r="G322" s="13"/>
    </row>
    <row r="323" spans="1:7" x14ac:dyDescent="0.25">
      <c r="A323" s="15">
        <v>2</v>
      </c>
      <c r="B323" s="16" t="s">
        <v>30</v>
      </c>
      <c r="C323" s="17">
        <v>28</v>
      </c>
      <c r="D323" s="18">
        <v>117</v>
      </c>
      <c r="E323" s="6">
        <v>7.6737268518518528E-4</v>
      </c>
      <c r="F323" s="19">
        <v>59.73</v>
      </c>
      <c r="G323" s="13"/>
    </row>
    <row r="324" spans="1:7" x14ac:dyDescent="0.25">
      <c r="A324" s="15">
        <v>2</v>
      </c>
      <c r="B324" s="16" t="s">
        <v>30</v>
      </c>
      <c r="C324" s="17">
        <v>28</v>
      </c>
      <c r="D324" s="18">
        <v>117</v>
      </c>
      <c r="E324" s="6">
        <v>7.6564814814814811E-4</v>
      </c>
      <c r="F324" s="19">
        <v>59.86</v>
      </c>
      <c r="G324" s="13"/>
    </row>
    <row r="325" spans="1:7" x14ac:dyDescent="0.25">
      <c r="A325" s="15">
        <v>2</v>
      </c>
      <c r="B325" s="16" t="s">
        <v>30</v>
      </c>
      <c r="C325" s="17">
        <v>28</v>
      </c>
      <c r="D325" s="18">
        <v>117</v>
      </c>
      <c r="E325" s="6">
        <v>7.6936342592592594E-4</v>
      </c>
      <c r="F325" s="19">
        <v>59.57</v>
      </c>
      <c r="G325" s="13"/>
    </row>
    <row r="326" spans="1:7" x14ac:dyDescent="0.25">
      <c r="A326" s="15">
        <v>2</v>
      </c>
      <c r="B326" s="16" t="s">
        <v>30</v>
      </c>
      <c r="C326" s="17">
        <v>28</v>
      </c>
      <c r="D326" s="18">
        <v>117</v>
      </c>
      <c r="E326" s="6">
        <v>7.6297453703703694E-4</v>
      </c>
      <c r="F326" s="19">
        <v>60.07</v>
      </c>
      <c r="G326" s="13"/>
    </row>
    <row r="327" spans="1:7" x14ac:dyDescent="0.25">
      <c r="A327" s="15">
        <v>2</v>
      </c>
      <c r="B327" s="16" t="s">
        <v>30</v>
      </c>
      <c r="C327" s="17">
        <v>28</v>
      </c>
      <c r="D327" s="18">
        <v>117</v>
      </c>
      <c r="E327" s="6">
        <v>7.8349537037037049E-4</v>
      </c>
      <c r="F327" s="19">
        <v>58.5</v>
      </c>
      <c r="G327" s="13"/>
    </row>
    <row r="328" spans="1:7" x14ac:dyDescent="0.25">
      <c r="A328" s="15">
        <v>2</v>
      </c>
      <c r="B328" s="16" t="s">
        <v>30</v>
      </c>
      <c r="C328" s="17">
        <v>28</v>
      </c>
      <c r="D328" s="18">
        <v>117</v>
      </c>
      <c r="E328" s="6">
        <v>7.6784722222222217E-4</v>
      </c>
      <c r="F328" s="19">
        <v>59.69</v>
      </c>
      <c r="G328" s="13"/>
    </row>
    <row r="329" spans="1:7" x14ac:dyDescent="0.25">
      <c r="A329" s="15">
        <v>2</v>
      </c>
      <c r="B329" s="16" t="s">
        <v>30</v>
      </c>
      <c r="C329" s="17">
        <v>28</v>
      </c>
      <c r="D329" s="18">
        <v>117</v>
      </c>
      <c r="E329" s="6">
        <v>7.7273148148148145E-4</v>
      </c>
      <c r="F329" s="19">
        <v>59.31</v>
      </c>
      <c r="G329" s="13"/>
    </row>
    <row r="330" spans="1:7" x14ac:dyDescent="0.25">
      <c r="A330" s="15">
        <v>2</v>
      </c>
      <c r="B330" s="16" t="s">
        <v>30</v>
      </c>
      <c r="C330" s="17">
        <v>28</v>
      </c>
      <c r="D330" s="18">
        <v>117</v>
      </c>
      <c r="E330" s="6">
        <v>7.6748842592592591E-4</v>
      </c>
      <c r="F330" s="19">
        <v>59.72</v>
      </c>
      <c r="G330" s="13"/>
    </row>
    <row r="331" spans="1:7" x14ac:dyDescent="0.25">
      <c r="A331" s="15">
        <v>2</v>
      </c>
      <c r="B331" s="16" t="s">
        <v>24</v>
      </c>
      <c r="C331" s="17">
        <v>28</v>
      </c>
      <c r="D331" s="18">
        <v>151</v>
      </c>
      <c r="E331" s="6">
        <v>8.3312499999999999E-4</v>
      </c>
      <c r="F331" s="19">
        <v>55.01</v>
      </c>
      <c r="G331" s="13"/>
    </row>
    <row r="332" spans="1:7" x14ac:dyDescent="0.25">
      <c r="A332" s="15">
        <v>2</v>
      </c>
      <c r="B332" s="16" t="s">
        <v>24</v>
      </c>
      <c r="C332" s="17">
        <v>28</v>
      </c>
      <c r="D332" s="18">
        <v>151</v>
      </c>
      <c r="E332" s="6">
        <v>7.7446759259259255E-4</v>
      </c>
      <c r="F332" s="19">
        <v>59.18</v>
      </c>
      <c r="G332" s="13"/>
    </row>
    <row r="333" spans="1:7" x14ac:dyDescent="0.25">
      <c r="A333" s="15">
        <v>2</v>
      </c>
      <c r="B333" s="16" t="s">
        <v>24</v>
      </c>
      <c r="C333" s="17">
        <v>28</v>
      </c>
      <c r="D333" s="18">
        <v>151</v>
      </c>
      <c r="E333" s="6">
        <v>7.7031250000000006E-4</v>
      </c>
      <c r="F333" s="19">
        <v>59.5</v>
      </c>
      <c r="G333" s="13"/>
    </row>
    <row r="334" spans="1:7" x14ac:dyDescent="0.25">
      <c r="A334" s="15">
        <v>2</v>
      </c>
      <c r="B334" s="16" t="s">
        <v>24</v>
      </c>
      <c r="C334" s="17">
        <v>28</v>
      </c>
      <c r="D334" s="18">
        <v>151</v>
      </c>
      <c r="E334" s="6">
        <v>7.7488425925925912E-4</v>
      </c>
      <c r="F334" s="19">
        <v>59.15</v>
      </c>
      <c r="G334" s="13"/>
    </row>
    <row r="335" spans="1:7" x14ac:dyDescent="0.25">
      <c r="A335" s="15">
        <v>2</v>
      </c>
      <c r="B335" s="16" t="s">
        <v>24</v>
      </c>
      <c r="C335" s="17">
        <v>28</v>
      </c>
      <c r="D335" s="18">
        <v>151</v>
      </c>
      <c r="E335" s="6">
        <v>7.7145833333333331E-4</v>
      </c>
      <c r="F335" s="19">
        <v>59.41</v>
      </c>
      <c r="G335" s="13"/>
    </row>
    <row r="336" spans="1:7" x14ac:dyDescent="0.25">
      <c r="A336" s="15">
        <v>2</v>
      </c>
      <c r="B336" s="16" t="s">
        <v>24</v>
      </c>
      <c r="C336" s="17">
        <v>28</v>
      </c>
      <c r="D336" s="18">
        <v>151</v>
      </c>
      <c r="E336" s="6">
        <v>7.7115740740740747E-4</v>
      </c>
      <c r="F336" s="19">
        <v>59.43</v>
      </c>
      <c r="G336" s="13"/>
    </row>
    <row r="337" spans="1:7" x14ac:dyDescent="0.25">
      <c r="A337" s="15">
        <v>2</v>
      </c>
      <c r="B337" s="16" t="s">
        <v>24</v>
      </c>
      <c r="C337" s="17">
        <v>28</v>
      </c>
      <c r="D337" s="18">
        <v>151</v>
      </c>
      <c r="E337" s="6">
        <v>7.7322916666666675E-4</v>
      </c>
      <c r="F337" s="19">
        <v>59.28</v>
      </c>
      <c r="G337" s="13"/>
    </row>
    <row r="338" spans="1:7" x14ac:dyDescent="0.25">
      <c r="A338" s="15">
        <v>2</v>
      </c>
      <c r="B338" s="16" t="s">
        <v>24</v>
      </c>
      <c r="C338" s="17">
        <v>28</v>
      </c>
      <c r="D338" s="18">
        <v>151</v>
      </c>
      <c r="E338" s="6">
        <v>7.8270833333333328E-4</v>
      </c>
      <c r="F338" s="19">
        <v>58.56</v>
      </c>
      <c r="G338" s="13"/>
    </row>
    <row r="339" spans="1:7" x14ac:dyDescent="0.25">
      <c r="A339" s="15">
        <v>2</v>
      </c>
      <c r="B339" s="16" t="s">
        <v>24</v>
      </c>
      <c r="C339" s="17">
        <v>28</v>
      </c>
      <c r="D339" s="18">
        <v>151</v>
      </c>
      <c r="E339" s="6">
        <v>7.7916666666666672E-4</v>
      </c>
      <c r="F339" s="19">
        <v>58.82</v>
      </c>
      <c r="G339" s="13"/>
    </row>
    <row r="340" spans="1:7" x14ac:dyDescent="0.25">
      <c r="A340" s="15">
        <v>2</v>
      </c>
      <c r="B340" s="16" t="s">
        <v>24</v>
      </c>
      <c r="C340" s="17">
        <v>28</v>
      </c>
      <c r="D340" s="18">
        <v>151</v>
      </c>
      <c r="E340" s="6">
        <v>7.6971064814814816E-4</v>
      </c>
      <c r="F340" s="19">
        <v>59.55</v>
      </c>
      <c r="G340" s="13"/>
    </row>
    <row r="341" spans="1:7" x14ac:dyDescent="0.25">
      <c r="A341" s="15">
        <v>2</v>
      </c>
      <c r="B341" s="16" t="s">
        <v>24</v>
      </c>
      <c r="C341" s="17">
        <v>28</v>
      </c>
      <c r="D341" s="18">
        <v>151</v>
      </c>
      <c r="E341" s="6">
        <v>7.6563657407407396E-4</v>
      </c>
      <c r="F341" s="19">
        <v>59.86</v>
      </c>
      <c r="G341" s="13"/>
    </row>
    <row r="342" spans="1:7" x14ac:dyDescent="0.25">
      <c r="A342" s="15">
        <v>2</v>
      </c>
      <c r="B342" s="16" t="s">
        <v>24</v>
      </c>
      <c r="C342" s="17">
        <v>28</v>
      </c>
      <c r="D342" s="18">
        <v>151</v>
      </c>
      <c r="E342" s="6">
        <v>7.706944444444444E-4</v>
      </c>
      <c r="F342" s="19">
        <v>59.47</v>
      </c>
      <c r="G342" s="13"/>
    </row>
    <row r="343" spans="1:7" x14ac:dyDescent="0.25">
      <c r="A343" s="15">
        <v>2</v>
      </c>
      <c r="B343" s="16" t="s">
        <v>24</v>
      </c>
      <c r="C343" s="17">
        <v>28</v>
      </c>
      <c r="D343" s="18">
        <v>151</v>
      </c>
      <c r="E343" s="6">
        <v>7.7101851851851854E-4</v>
      </c>
      <c r="F343" s="19">
        <v>59.45</v>
      </c>
      <c r="G343" s="13"/>
    </row>
    <row r="344" spans="1:7" x14ac:dyDescent="0.25">
      <c r="A344" s="15">
        <v>2</v>
      </c>
      <c r="B344" s="16" t="s">
        <v>24</v>
      </c>
      <c r="C344" s="17">
        <v>28</v>
      </c>
      <c r="D344" s="18">
        <v>151</v>
      </c>
      <c r="E344" s="6">
        <v>7.7362268518518524E-4</v>
      </c>
      <c r="F344" s="19">
        <v>59.25</v>
      </c>
      <c r="G344" s="13"/>
    </row>
    <row r="345" spans="1:7" x14ac:dyDescent="0.25">
      <c r="A345" s="15">
        <v>2</v>
      </c>
      <c r="B345" s="16" t="s">
        <v>24</v>
      </c>
      <c r="C345" s="17">
        <v>28</v>
      </c>
      <c r="D345" s="18">
        <v>151</v>
      </c>
      <c r="E345" s="6">
        <v>7.691435185185184E-4</v>
      </c>
      <c r="F345" s="19">
        <v>59.59</v>
      </c>
      <c r="G345" s="13"/>
    </row>
    <row r="346" spans="1:7" x14ac:dyDescent="0.25">
      <c r="A346" s="15">
        <v>2</v>
      </c>
      <c r="B346" s="16" t="s">
        <v>24</v>
      </c>
      <c r="C346" s="17">
        <v>28</v>
      </c>
      <c r="D346" s="18">
        <v>151</v>
      </c>
      <c r="E346" s="6">
        <v>7.6730324074074081E-4</v>
      </c>
      <c r="F346" s="19">
        <v>59.73</v>
      </c>
      <c r="G346" s="13"/>
    </row>
    <row r="347" spans="1:7" x14ac:dyDescent="0.25">
      <c r="A347" s="15">
        <v>2</v>
      </c>
      <c r="B347" s="16" t="s">
        <v>24</v>
      </c>
      <c r="C347" s="17">
        <v>28</v>
      </c>
      <c r="D347" s="18">
        <v>151</v>
      </c>
      <c r="E347" s="6">
        <v>7.8660879629629621E-4</v>
      </c>
      <c r="F347" s="19">
        <v>58.27</v>
      </c>
      <c r="G347" s="13"/>
    </row>
    <row r="348" spans="1:7" x14ac:dyDescent="0.25">
      <c r="A348" s="15">
        <v>2</v>
      </c>
      <c r="B348" s="16" t="s">
        <v>24</v>
      </c>
      <c r="C348" s="17">
        <v>28</v>
      </c>
      <c r="D348" s="18">
        <v>151</v>
      </c>
      <c r="E348" s="6">
        <v>7.7281249999999995E-4</v>
      </c>
      <c r="F348" s="19">
        <v>59.31</v>
      </c>
      <c r="G348" s="13"/>
    </row>
    <row r="349" spans="1:7" x14ac:dyDescent="0.25">
      <c r="A349" s="15">
        <v>2</v>
      </c>
      <c r="B349" s="16" t="s">
        <v>24</v>
      </c>
      <c r="C349" s="17">
        <v>28</v>
      </c>
      <c r="D349" s="18">
        <v>151</v>
      </c>
      <c r="E349" s="6">
        <v>7.7182870370370372E-4</v>
      </c>
      <c r="F349" s="19">
        <v>59.38</v>
      </c>
      <c r="G349" s="13"/>
    </row>
    <row r="350" spans="1:7" x14ac:dyDescent="0.25">
      <c r="A350" s="15">
        <v>2</v>
      </c>
      <c r="B350" s="16" t="s">
        <v>24</v>
      </c>
      <c r="C350" s="17">
        <v>28</v>
      </c>
      <c r="D350" s="18">
        <v>151</v>
      </c>
      <c r="E350" s="6">
        <v>7.7194444444444446E-4</v>
      </c>
      <c r="F350" s="19">
        <v>59.37</v>
      </c>
      <c r="G350" s="13"/>
    </row>
    <row r="351" spans="1:7" x14ac:dyDescent="0.25">
      <c r="A351" s="15">
        <v>2</v>
      </c>
      <c r="B351" s="16" t="s">
        <v>24</v>
      </c>
      <c r="C351" s="17">
        <v>28</v>
      </c>
      <c r="D351" s="18">
        <v>151</v>
      </c>
      <c r="E351" s="6">
        <v>7.779513888888889E-4</v>
      </c>
      <c r="F351" s="19">
        <v>58.92</v>
      </c>
      <c r="G351" s="13"/>
    </row>
    <row r="352" spans="1:7" x14ac:dyDescent="0.25">
      <c r="A352" s="15">
        <v>2</v>
      </c>
      <c r="B352" s="16" t="s">
        <v>24</v>
      </c>
      <c r="C352" s="17">
        <v>28</v>
      </c>
      <c r="D352" s="18">
        <v>151</v>
      </c>
      <c r="E352" s="6">
        <v>7.7964120370370372E-4</v>
      </c>
      <c r="F352" s="19">
        <v>58.79</v>
      </c>
      <c r="G352" s="13"/>
    </row>
    <row r="353" spans="1:7" x14ac:dyDescent="0.25">
      <c r="A353" s="15">
        <v>2</v>
      </c>
      <c r="B353" s="16" t="s">
        <v>24</v>
      </c>
      <c r="C353" s="17">
        <v>28</v>
      </c>
      <c r="D353" s="18">
        <v>151</v>
      </c>
      <c r="E353" s="6">
        <v>7.7631944444444439E-4</v>
      </c>
      <c r="F353" s="19">
        <v>59.04</v>
      </c>
      <c r="G353" s="13"/>
    </row>
    <row r="354" spans="1:7" x14ac:dyDescent="0.25">
      <c r="A354" s="15">
        <v>2</v>
      </c>
      <c r="B354" s="16" t="s">
        <v>24</v>
      </c>
      <c r="C354" s="17">
        <v>28</v>
      </c>
      <c r="D354" s="18">
        <v>151</v>
      </c>
      <c r="E354" s="6">
        <v>7.767939814814815E-4</v>
      </c>
      <c r="F354" s="19">
        <v>59</v>
      </c>
      <c r="G354" s="13"/>
    </row>
    <row r="355" spans="1:7" x14ac:dyDescent="0.25">
      <c r="A355" s="15">
        <v>2</v>
      </c>
      <c r="B355" s="16" t="s">
        <v>24</v>
      </c>
      <c r="C355" s="17">
        <v>28</v>
      </c>
      <c r="D355" s="18">
        <v>151</v>
      </c>
      <c r="E355" s="6">
        <v>7.8951388888888897E-4</v>
      </c>
      <c r="F355" s="19">
        <v>58.05</v>
      </c>
      <c r="G355" s="13"/>
    </row>
    <row r="356" spans="1:7" x14ac:dyDescent="0.25">
      <c r="A356" s="15">
        <v>2</v>
      </c>
      <c r="B356" s="16" t="s">
        <v>24</v>
      </c>
      <c r="C356" s="17">
        <v>28</v>
      </c>
      <c r="D356" s="18">
        <v>151</v>
      </c>
      <c r="E356" s="6">
        <v>7.7078703703703717E-4</v>
      </c>
      <c r="F356" s="19">
        <v>59.46</v>
      </c>
      <c r="G356" s="13"/>
    </row>
    <row r="357" spans="1:7" x14ac:dyDescent="0.25">
      <c r="A357" s="15">
        <v>2</v>
      </c>
      <c r="B357" s="16" t="s">
        <v>24</v>
      </c>
      <c r="C357" s="17">
        <v>28</v>
      </c>
      <c r="D357" s="18">
        <v>151</v>
      </c>
      <c r="E357" s="6">
        <v>7.7509259259259274E-4</v>
      </c>
      <c r="F357" s="19">
        <v>59.13</v>
      </c>
      <c r="G357" s="13"/>
    </row>
    <row r="358" spans="1:7" x14ac:dyDescent="0.25">
      <c r="A358" s="15">
        <v>2</v>
      </c>
      <c r="B358" s="16" t="s">
        <v>24</v>
      </c>
      <c r="C358" s="17">
        <v>28</v>
      </c>
      <c r="D358" s="18">
        <v>151</v>
      </c>
      <c r="E358" s="6">
        <v>7.7479166666666658E-4</v>
      </c>
      <c r="F358" s="19">
        <v>59.16</v>
      </c>
      <c r="G358" s="13"/>
    </row>
    <row r="359" spans="1:7" x14ac:dyDescent="0.25">
      <c r="A359" s="15">
        <v>2</v>
      </c>
      <c r="B359" s="16" t="s">
        <v>12</v>
      </c>
      <c r="C359" s="17">
        <v>28</v>
      </c>
      <c r="D359" s="18">
        <v>123</v>
      </c>
      <c r="E359" s="6">
        <v>9.1590277777777774E-4</v>
      </c>
      <c r="F359" s="19">
        <v>50.04</v>
      </c>
      <c r="G359" s="13"/>
    </row>
    <row r="360" spans="1:7" x14ac:dyDescent="0.25">
      <c r="A360" s="15">
        <v>2</v>
      </c>
      <c r="B360" s="16" t="s">
        <v>12</v>
      </c>
      <c r="C360" s="17">
        <v>28</v>
      </c>
      <c r="D360" s="18">
        <v>123</v>
      </c>
      <c r="E360" s="6">
        <v>7.7905092592592577E-4</v>
      </c>
      <c r="F360" s="19">
        <v>58.83</v>
      </c>
      <c r="G360" s="13"/>
    </row>
    <row r="361" spans="1:7" x14ac:dyDescent="0.25">
      <c r="A361" s="15">
        <v>2</v>
      </c>
      <c r="B361" s="16" t="s">
        <v>12</v>
      </c>
      <c r="C361" s="17">
        <v>28</v>
      </c>
      <c r="D361" s="18">
        <v>123</v>
      </c>
      <c r="E361" s="6">
        <v>7.7204861111111105E-4</v>
      </c>
      <c r="F361" s="19">
        <v>59.37</v>
      </c>
      <c r="G361" s="13"/>
    </row>
    <row r="362" spans="1:7" x14ac:dyDescent="0.25">
      <c r="A362" s="15">
        <v>2</v>
      </c>
      <c r="B362" s="16" t="s">
        <v>12</v>
      </c>
      <c r="C362" s="17">
        <v>28</v>
      </c>
      <c r="D362" s="18">
        <v>123</v>
      </c>
      <c r="E362" s="6">
        <v>7.8406249999999993E-4</v>
      </c>
      <c r="F362" s="19">
        <v>58.46</v>
      </c>
      <c r="G362" s="13"/>
    </row>
    <row r="363" spans="1:7" x14ac:dyDescent="0.25">
      <c r="A363" s="15">
        <v>2</v>
      </c>
      <c r="B363" s="16" t="s">
        <v>12</v>
      </c>
      <c r="C363" s="17">
        <v>28</v>
      </c>
      <c r="D363" s="18">
        <v>123</v>
      </c>
      <c r="E363" s="6">
        <v>7.796875E-4</v>
      </c>
      <c r="F363" s="19">
        <v>58.78</v>
      </c>
      <c r="G363" s="13"/>
    </row>
    <row r="364" spans="1:7" x14ac:dyDescent="0.25">
      <c r="A364" s="15">
        <v>2</v>
      </c>
      <c r="B364" s="16" t="s">
        <v>12</v>
      </c>
      <c r="C364" s="17">
        <v>28</v>
      </c>
      <c r="D364" s="18">
        <v>123</v>
      </c>
      <c r="E364" s="6">
        <v>7.7043981481481484E-4</v>
      </c>
      <c r="F364" s="19">
        <v>59.49</v>
      </c>
      <c r="G364" s="13"/>
    </row>
    <row r="365" spans="1:7" x14ac:dyDescent="0.25">
      <c r="A365" s="15">
        <v>2</v>
      </c>
      <c r="B365" s="16" t="s">
        <v>12</v>
      </c>
      <c r="C365" s="17">
        <v>28</v>
      </c>
      <c r="D365" s="18">
        <v>123</v>
      </c>
      <c r="E365" s="6">
        <v>7.6891203703703702E-4</v>
      </c>
      <c r="F365" s="19">
        <v>59.61</v>
      </c>
      <c r="G365" s="13"/>
    </row>
    <row r="366" spans="1:7" x14ac:dyDescent="0.25">
      <c r="A366" s="15">
        <v>2</v>
      </c>
      <c r="B366" s="16" t="s">
        <v>12</v>
      </c>
      <c r="C366" s="17">
        <v>28</v>
      </c>
      <c r="D366" s="18">
        <v>123</v>
      </c>
      <c r="E366" s="6">
        <v>7.7091435185185173E-4</v>
      </c>
      <c r="F366" s="19">
        <v>59.45</v>
      </c>
      <c r="G366" s="13"/>
    </row>
    <row r="367" spans="1:7" x14ac:dyDescent="0.25">
      <c r="A367" s="15">
        <v>2</v>
      </c>
      <c r="B367" s="16" t="s">
        <v>12</v>
      </c>
      <c r="C367" s="17">
        <v>28</v>
      </c>
      <c r="D367" s="18">
        <v>123</v>
      </c>
      <c r="E367" s="6">
        <v>7.6657407407407414E-4</v>
      </c>
      <c r="F367" s="19">
        <v>59.79</v>
      </c>
      <c r="G367" s="13"/>
    </row>
    <row r="368" spans="1:7" x14ac:dyDescent="0.25">
      <c r="A368" s="15">
        <v>2</v>
      </c>
      <c r="B368" s="16" t="s">
        <v>12</v>
      </c>
      <c r="C368" s="17">
        <v>28</v>
      </c>
      <c r="D368" s="18">
        <v>123</v>
      </c>
      <c r="E368" s="6">
        <v>7.8527777777777786E-4</v>
      </c>
      <c r="F368" s="19">
        <v>58.37</v>
      </c>
      <c r="G368" s="13"/>
    </row>
    <row r="369" spans="1:7" x14ac:dyDescent="0.25">
      <c r="A369" s="15">
        <v>2</v>
      </c>
      <c r="B369" s="16" t="s">
        <v>12</v>
      </c>
      <c r="C369" s="17">
        <v>28</v>
      </c>
      <c r="D369" s="18">
        <v>123</v>
      </c>
      <c r="E369" s="6">
        <v>7.674074074074073E-4</v>
      </c>
      <c r="F369" s="19">
        <v>59.72</v>
      </c>
      <c r="G369" s="13"/>
    </row>
    <row r="370" spans="1:7" x14ac:dyDescent="0.25">
      <c r="A370" s="15">
        <v>2</v>
      </c>
      <c r="B370" s="16" t="s">
        <v>12</v>
      </c>
      <c r="C370" s="17">
        <v>28</v>
      </c>
      <c r="D370" s="18">
        <v>123</v>
      </c>
      <c r="E370" s="6">
        <v>7.7106481481481481E-4</v>
      </c>
      <c r="F370" s="19">
        <v>59.44</v>
      </c>
      <c r="G370" s="13"/>
    </row>
    <row r="371" spans="1:7" x14ac:dyDescent="0.25">
      <c r="A371" s="15">
        <v>2</v>
      </c>
      <c r="B371" s="16" t="s">
        <v>12</v>
      </c>
      <c r="C371" s="17">
        <v>28</v>
      </c>
      <c r="D371" s="18">
        <v>123</v>
      </c>
      <c r="E371" s="6">
        <v>7.6773148148148132E-4</v>
      </c>
      <c r="F371" s="19">
        <v>59.7</v>
      </c>
      <c r="G371" s="13"/>
    </row>
    <row r="372" spans="1:7" x14ac:dyDescent="0.25">
      <c r="A372" s="15">
        <v>2</v>
      </c>
      <c r="B372" s="16" t="s">
        <v>12</v>
      </c>
      <c r="C372" s="17">
        <v>28</v>
      </c>
      <c r="D372" s="18">
        <v>123</v>
      </c>
      <c r="E372" s="6">
        <v>7.6887731481481479E-4</v>
      </c>
      <c r="F372" s="19">
        <v>59.61</v>
      </c>
      <c r="G372" s="13"/>
    </row>
    <row r="373" spans="1:7" x14ac:dyDescent="0.25">
      <c r="A373" s="15">
        <v>2</v>
      </c>
      <c r="B373" s="16" t="s">
        <v>12</v>
      </c>
      <c r="C373" s="17">
        <v>28</v>
      </c>
      <c r="D373" s="18">
        <v>123</v>
      </c>
      <c r="E373" s="6">
        <v>7.6929398148148148E-4</v>
      </c>
      <c r="F373" s="19">
        <v>59.58</v>
      </c>
      <c r="G373" s="13"/>
    </row>
    <row r="374" spans="1:7" x14ac:dyDescent="0.25">
      <c r="A374" s="15">
        <v>2</v>
      </c>
      <c r="B374" s="16" t="s">
        <v>12</v>
      </c>
      <c r="C374" s="17">
        <v>28</v>
      </c>
      <c r="D374" s="18">
        <v>123</v>
      </c>
      <c r="E374" s="6">
        <v>7.7157407407407415E-4</v>
      </c>
      <c r="F374" s="19">
        <v>59.4</v>
      </c>
      <c r="G374" s="13"/>
    </row>
    <row r="375" spans="1:7" x14ac:dyDescent="0.25">
      <c r="A375" s="15">
        <v>2</v>
      </c>
      <c r="B375" s="16" t="s">
        <v>12</v>
      </c>
      <c r="C375" s="17">
        <v>28</v>
      </c>
      <c r="D375" s="18">
        <v>123</v>
      </c>
      <c r="E375" s="6">
        <v>7.7581018518518526E-4</v>
      </c>
      <c r="F375" s="19">
        <v>59.08</v>
      </c>
      <c r="G375" s="13"/>
    </row>
    <row r="376" spans="1:7" x14ac:dyDescent="0.25">
      <c r="A376" s="15">
        <v>2</v>
      </c>
      <c r="B376" s="16" t="s">
        <v>12</v>
      </c>
      <c r="C376" s="17">
        <v>28</v>
      </c>
      <c r="D376" s="18">
        <v>123</v>
      </c>
      <c r="E376" s="6">
        <v>7.7287037037037038E-4</v>
      </c>
      <c r="F376" s="19">
        <v>59.3</v>
      </c>
      <c r="G376" s="13"/>
    </row>
    <row r="377" spans="1:7" x14ac:dyDescent="0.25">
      <c r="A377" s="15">
        <v>2</v>
      </c>
      <c r="B377" s="16" t="s">
        <v>12</v>
      </c>
      <c r="C377" s="17">
        <v>28</v>
      </c>
      <c r="D377" s="18">
        <v>123</v>
      </c>
      <c r="E377" s="6">
        <v>7.6951388888888892E-4</v>
      </c>
      <c r="F377" s="19">
        <v>59.56</v>
      </c>
      <c r="G377" s="13"/>
    </row>
    <row r="378" spans="1:7" x14ac:dyDescent="0.25">
      <c r="A378" s="15">
        <v>2</v>
      </c>
      <c r="B378" s="16" t="s">
        <v>12</v>
      </c>
      <c r="C378" s="17">
        <v>28</v>
      </c>
      <c r="D378" s="18">
        <v>123</v>
      </c>
      <c r="E378" s="6">
        <v>7.7263888888888901E-4</v>
      </c>
      <c r="F378" s="19">
        <v>59.32</v>
      </c>
      <c r="G378" s="13"/>
    </row>
    <row r="379" spans="1:7" x14ac:dyDescent="0.25">
      <c r="A379" s="15">
        <v>2</v>
      </c>
      <c r="B379" s="16" t="s">
        <v>12</v>
      </c>
      <c r="C379" s="17">
        <v>28</v>
      </c>
      <c r="D379" s="18">
        <v>123</v>
      </c>
      <c r="E379" s="6">
        <v>7.6975694444444444E-4</v>
      </c>
      <c r="F379" s="19">
        <v>59.54</v>
      </c>
      <c r="G379" s="13"/>
    </row>
    <row r="380" spans="1:7" x14ac:dyDescent="0.25">
      <c r="A380" s="15">
        <v>2</v>
      </c>
      <c r="B380" s="16" t="s">
        <v>12</v>
      </c>
      <c r="C380" s="17">
        <v>28</v>
      </c>
      <c r="D380" s="18">
        <v>123</v>
      </c>
      <c r="E380" s="6">
        <v>7.6763888888888888E-4</v>
      </c>
      <c r="F380" s="19">
        <v>59.71</v>
      </c>
      <c r="G380" s="13"/>
    </row>
    <row r="381" spans="1:7" x14ac:dyDescent="0.25">
      <c r="A381" s="15">
        <v>2</v>
      </c>
      <c r="B381" s="16" t="s">
        <v>12</v>
      </c>
      <c r="C381" s="17">
        <v>28</v>
      </c>
      <c r="D381" s="18">
        <v>123</v>
      </c>
      <c r="E381" s="6">
        <v>7.6912037037037042E-4</v>
      </c>
      <c r="F381" s="19">
        <v>59.59</v>
      </c>
      <c r="G381" s="13"/>
    </row>
    <row r="382" spans="1:7" x14ac:dyDescent="0.25">
      <c r="A382" s="15">
        <v>2</v>
      </c>
      <c r="B382" s="16" t="s">
        <v>12</v>
      </c>
      <c r="C382" s="17">
        <v>28</v>
      </c>
      <c r="D382" s="18">
        <v>123</v>
      </c>
      <c r="E382" s="6">
        <v>7.7049768518518526E-4</v>
      </c>
      <c r="F382" s="19">
        <v>59.49</v>
      </c>
      <c r="G382" s="13"/>
    </row>
    <row r="383" spans="1:7" x14ac:dyDescent="0.25">
      <c r="A383" s="15">
        <v>2</v>
      </c>
      <c r="B383" s="16" t="s">
        <v>12</v>
      </c>
      <c r="C383" s="17">
        <v>28</v>
      </c>
      <c r="D383" s="18">
        <v>123</v>
      </c>
      <c r="E383" s="6">
        <v>7.6925925925925914E-4</v>
      </c>
      <c r="F383" s="19">
        <v>59.58</v>
      </c>
      <c r="G383" s="13"/>
    </row>
    <row r="384" spans="1:7" x14ac:dyDescent="0.25">
      <c r="A384" s="15">
        <v>2</v>
      </c>
      <c r="B384" s="16" t="s">
        <v>12</v>
      </c>
      <c r="C384" s="17">
        <v>28</v>
      </c>
      <c r="D384" s="18">
        <v>123</v>
      </c>
      <c r="E384" s="6">
        <v>7.7517361111111103E-4</v>
      </c>
      <c r="F384" s="19">
        <v>59.13</v>
      </c>
      <c r="G384" s="13"/>
    </row>
    <row r="385" spans="1:7" x14ac:dyDescent="0.25">
      <c r="A385" s="15">
        <v>2</v>
      </c>
      <c r="B385" s="16" t="s">
        <v>12</v>
      </c>
      <c r="C385" s="17">
        <v>28</v>
      </c>
      <c r="D385" s="18">
        <v>123</v>
      </c>
      <c r="E385" s="6">
        <v>7.6902777777777776E-4</v>
      </c>
      <c r="F385" s="19">
        <v>59.6</v>
      </c>
      <c r="G385" s="13"/>
    </row>
    <row r="386" spans="1:7" x14ac:dyDescent="0.25">
      <c r="A386" s="15">
        <v>2</v>
      </c>
      <c r="B386" s="16" t="s">
        <v>12</v>
      </c>
      <c r="C386" s="17">
        <v>28</v>
      </c>
      <c r="D386" s="18">
        <v>123</v>
      </c>
      <c r="E386" s="6">
        <v>7.8689814814814811E-4</v>
      </c>
      <c r="F386" s="19">
        <v>58.25</v>
      </c>
      <c r="G386" s="13"/>
    </row>
    <row r="387" spans="1:7" x14ac:dyDescent="0.25">
      <c r="A387" s="15">
        <v>2</v>
      </c>
      <c r="B387" s="16" t="s">
        <v>21</v>
      </c>
      <c r="C387" s="17">
        <v>28</v>
      </c>
      <c r="D387" s="18">
        <v>113</v>
      </c>
      <c r="E387" s="6">
        <v>8.1476851851851849E-4</v>
      </c>
      <c r="F387" s="19">
        <v>56.25</v>
      </c>
      <c r="G387" s="13"/>
    </row>
    <row r="388" spans="1:7" x14ac:dyDescent="0.25">
      <c r="A388" s="15">
        <v>2</v>
      </c>
      <c r="B388" s="16" t="s">
        <v>21</v>
      </c>
      <c r="C388" s="17">
        <v>28</v>
      </c>
      <c r="D388" s="18">
        <v>113</v>
      </c>
      <c r="E388" s="6">
        <v>7.7033564814814814E-4</v>
      </c>
      <c r="F388" s="19">
        <v>59.5</v>
      </c>
      <c r="G388" s="13"/>
    </row>
    <row r="389" spans="1:7" x14ac:dyDescent="0.25">
      <c r="A389" s="15">
        <v>2</v>
      </c>
      <c r="B389" s="16" t="s">
        <v>21</v>
      </c>
      <c r="C389" s="17">
        <v>28</v>
      </c>
      <c r="D389" s="18">
        <v>113</v>
      </c>
      <c r="E389" s="6">
        <v>7.754282407407407E-4</v>
      </c>
      <c r="F389" s="19">
        <v>59.11</v>
      </c>
      <c r="G389" s="13"/>
    </row>
    <row r="390" spans="1:7" x14ac:dyDescent="0.25">
      <c r="A390" s="15">
        <v>2</v>
      </c>
      <c r="B390" s="16" t="s">
        <v>21</v>
      </c>
      <c r="C390" s="17">
        <v>28</v>
      </c>
      <c r="D390" s="18">
        <v>113</v>
      </c>
      <c r="E390" s="6">
        <v>7.668518518518519E-4</v>
      </c>
      <c r="F390" s="19">
        <v>59.77</v>
      </c>
      <c r="G390" s="13"/>
    </row>
    <row r="391" spans="1:7" x14ac:dyDescent="0.25">
      <c r="A391" s="15">
        <v>2</v>
      </c>
      <c r="B391" s="16" t="s">
        <v>21</v>
      </c>
      <c r="C391" s="17">
        <v>28</v>
      </c>
      <c r="D391" s="18">
        <v>113</v>
      </c>
      <c r="E391" s="6">
        <v>7.568055555555556E-4</v>
      </c>
      <c r="F391" s="19">
        <v>60.56</v>
      </c>
      <c r="G391" s="13"/>
    </row>
    <row r="392" spans="1:7" x14ac:dyDescent="0.25">
      <c r="A392" s="15">
        <v>2</v>
      </c>
      <c r="B392" s="16" t="s">
        <v>21</v>
      </c>
      <c r="C392" s="17">
        <v>28</v>
      </c>
      <c r="D392" s="18">
        <v>113</v>
      </c>
      <c r="E392" s="6">
        <v>7.6010416666666663E-4</v>
      </c>
      <c r="F392" s="19">
        <v>60.3</v>
      </c>
      <c r="G392" s="13"/>
    </row>
    <row r="393" spans="1:7" x14ac:dyDescent="0.25">
      <c r="A393" s="15">
        <v>2</v>
      </c>
      <c r="B393" s="16" t="s">
        <v>21</v>
      </c>
      <c r="C393" s="17">
        <v>28</v>
      </c>
      <c r="D393" s="18">
        <v>113</v>
      </c>
      <c r="E393" s="6">
        <v>7.5900462962962955E-4</v>
      </c>
      <c r="F393" s="19">
        <v>60.39</v>
      </c>
      <c r="G393" s="13"/>
    </row>
    <row r="394" spans="1:7" x14ac:dyDescent="0.25">
      <c r="A394" s="15">
        <v>2</v>
      </c>
      <c r="B394" s="16" t="s">
        <v>21</v>
      </c>
      <c r="C394" s="17">
        <v>28</v>
      </c>
      <c r="D394" s="18">
        <v>113</v>
      </c>
      <c r="E394" s="6">
        <v>9.4521990740740753E-4</v>
      </c>
      <c r="F394" s="19">
        <v>48.49</v>
      </c>
      <c r="G394" s="13"/>
    </row>
    <row r="395" spans="1:7" x14ac:dyDescent="0.25">
      <c r="A395" s="15">
        <v>2</v>
      </c>
      <c r="B395" s="16" t="s">
        <v>21</v>
      </c>
      <c r="C395" s="17">
        <v>28</v>
      </c>
      <c r="D395" s="18">
        <v>113</v>
      </c>
      <c r="E395" s="6">
        <v>7.6526620370370366E-4</v>
      </c>
      <c r="F395" s="19">
        <v>59.89</v>
      </c>
      <c r="G395" s="13"/>
    </row>
    <row r="396" spans="1:7" x14ac:dyDescent="0.25">
      <c r="A396" s="15">
        <v>2</v>
      </c>
      <c r="B396" s="16" t="s">
        <v>21</v>
      </c>
      <c r="C396" s="17">
        <v>28</v>
      </c>
      <c r="D396" s="18">
        <v>113</v>
      </c>
      <c r="E396" s="6">
        <v>9.0917824074074078E-4</v>
      </c>
      <c r="F396" s="19">
        <v>50.41</v>
      </c>
      <c r="G396" s="13"/>
    </row>
    <row r="397" spans="1:7" x14ac:dyDescent="0.25">
      <c r="A397" s="15">
        <v>2</v>
      </c>
      <c r="B397" s="16" t="s">
        <v>21</v>
      </c>
      <c r="C397" s="17">
        <v>28</v>
      </c>
      <c r="D397" s="18">
        <v>113</v>
      </c>
      <c r="E397" s="6">
        <v>7.6262731481481483E-4</v>
      </c>
      <c r="F397" s="19">
        <v>60.1</v>
      </c>
      <c r="G397" s="13"/>
    </row>
    <row r="398" spans="1:7" x14ac:dyDescent="0.25">
      <c r="A398" s="15">
        <v>2</v>
      </c>
      <c r="B398" s="16" t="s">
        <v>21</v>
      </c>
      <c r="C398" s="17">
        <v>28</v>
      </c>
      <c r="D398" s="18">
        <v>113</v>
      </c>
      <c r="E398" s="6">
        <v>7.6452546296296305E-4</v>
      </c>
      <c r="F398" s="19">
        <v>59.95</v>
      </c>
      <c r="G398" s="13"/>
    </row>
    <row r="399" spans="1:7" x14ac:dyDescent="0.25">
      <c r="A399" s="15">
        <v>2</v>
      </c>
      <c r="B399" s="16" t="s">
        <v>21</v>
      </c>
      <c r="C399" s="17">
        <v>28</v>
      </c>
      <c r="D399" s="18">
        <v>113</v>
      </c>
      <c r="E399" s="6">
        <v>7.6159722222222221E-4</v>
      </c>
      <c r="F399" s="19">
        <v>60.18</v>
      </c>
      <c r="G399" s="13"/>
    </row>
    <row r="400" spans="1:7" x14ac:dyDescent="0.25">
      <c r="A400" s="15">
        <v>2</v>
      </c>
      <c r="B400" s="16" t="s">
        <v>21</v>
      </c>
      <c r="C400" s="17">
        <v>28</v>
      </c>
      <c r="D400" s="18">
        <v>113</v>
      </c>
      <c r="E400" s="6">
        <v>7.6261574074074079E-4</v>
      </c>
      <c r="F400" s="19">
        <v>60.1</v>
      </c>
      <c r="G400" s="13"/>
    </row>
    <row r="401" spans="1:7" x14ac:dyDescent="0.25">
      <c r="A401" s="15">
        <v>2</v>
      </c>
      <c r="B401" s="16" t="s">
        <v>21</v>
      </c>
      <c r="C401" s="17">
        <v>28</v>
      </c>
      <c r="D401" s="18">
        <v>113</v>
      </c>
      <c r="E401" s="6">
        <v>7.5787037037037023E-4</v>
      </c>
      <c r="F401" s="19">
        <v>60.48</v>
      </c>
      <c r="G401" s="13"/>
    </row>
    <row r="402" spans="1:7" x14ac:dyDescent="0.25">
      <c r="A402" s="15">
        <v>2</v>
      </c>
      <c r="B402" s="16" t="s">
        <v>21</v>
      </c>
      <c r="C402" s="17">
        <v>28</v>
      </c>
      <c r="D402" s="18">
        <v>113</v>
      </c>
      <c r="E402" s="6">
        <v>7.5974537037037037E-4</v>
      </c>
      <c r="F402" s="19">
        <v>60.33</v>
      </c>
      <c r="G402" s="13"/>
    </row>
    <row r="403" spans="1:7" x14ac:dyDescent="0.25">
      <c r="A403" s="15">
        <v>2</v>
      </c>
      <c r="B403" t="s">
        <v>21</v>
      </c>
      <c r="C403" s="17">
        <v>28</v>
      </c>
      <c r="D403" s="18">
        <v>113</v>
      </c>
      <c r="E403" s="6">
        <v>7.7405092592592597E-4</v>
      </c>
      <c r="F403" s="19">
        <v>59.21</v>
      </c>
      <c r="G403" s="13"/>
    </row>
    <row r="404" spans="1:7" x14ac:dyDescent="0.25">
      <c r="A404" s="15">
        <v>2</v>
      </c>
      <c r="B404" t="s">
        <v>21</v>
      </c>
      <c r="C404" s="17">
        <v>28</v>
      </c>
      <c r="D404" s="18">
        <v>113</v>
      </c>
      <c r="E404" s="6">
        <v>7.596759259259259E-4</v>
      </c>
      <c r="F404" s="19">
        <v>60.33</v>
      </c>
      <c r="G404" s="13"/>
    </row>
    <row r="405" spans="1:7" x14ac:dyDescent="0.25">
      <c r="A405" s="15">
        <v>2</v>
      </c>
      <c r="B405" t="s">
        <v>21</v>
      </c>
      <c r="C405" s="17">
        <v>28</v>
      </c>
      <c r="D405" s="18">
        <v>113</v>
      </c>
      <c r="E405" s="6">
        <v>7.6532407407407408E-4</v>
      </c>
      <c r="F405" s="19">
        <v>59.89</v>
      </c>
      <c r="G405" s="13"/>
    </row>
    <row r="406" spans="1:7" x14ac:dyDescent="0.25">
      <c r="A406" s="15">
        <v>2</v>
      </c>
      <c r="B406" t="s">
        <v>21</v>
      </c>
      <c r="C406" s="17">
        <v>28</v>
      </c>
      <c r="D406" s="18">
        <v>113</v>
      </c>
      <c r="E406" s="6">
        <v>7.6225694444444442E-4</v>
      </c>
      <c r="F406" s="19">
        <v>60.13</v>
      </c>
      <c r="G406" s="13"/>
    </row>
    <row r="407" spans="1:7" x14ac:dyDescent="0.25">
      <c r="A407" s="15">
        <v>2</v>
      </c>
      <c r="B407" t="s">
        <v>21</v>
      </c>
      <c r="C407" s="17">
        <v>28</v>
      </c>
      <c r="D407" s="18">
        <v>113</v>
      </c>
      <c r="E407" s="6">
        <v>7.620138888888889E-4</v>
      </c>
      <c r="F407" s="19">
        <v>60.15</v>
      </c>
      <c r="G407" s="13"/>
    </row>
    <row r="408" spans="1:7" x14ac:dyDescent="0.25">
      <c r="A408" s="15">
        <v>2</v>
      </c>
      <c r="B408" t="s">
        <v>21</v>
      </c>
      <c r="C408" s="17">
        <v>28</v>
      </c>
      <c r="D408" s="18">
        <v>113</v>
      </c>
      <c r="E408" s="6">
        <v>7.6339120370370374E-4</v>
      </c>
      <c r="F408" s="19">
        <v>60.04</v>
      </c>
      <c r="G408" s="13"/>
    </row>
    <row r="409" spans="1:7" x14ac:dyDescent="0.25">
      <c r="A409" s="15">
        <v>2</v>
      </c>
      <c r="B409" t="s">
        <v>21</v>
      </c>
      <c r="C409" s="17">
        <v>28</v>
      </c>
      <c r="D409" s="18">
        <v>113</v>
      </c>
      <c r="E409" s="6">
        <v>7.6188657407407412E-4</v>
      </c>
      <c r="F409" s="19">
        <v>60.16</v>
      </c>
      <c r="G409" s="13"/>
    </row>
    <row r="410" spans="1:7" x14ac:dyDescent="0.25">
      <c r="A410" s="15">
        <v>2</v>
      </c>
      <c r="B410" t="s">
        <v>21</v>
      </c>
      <c r="C410" s="17">
        <v>28</v>
      </c>
      <c r="D410" s="18">
        <v>113</v>
      </c>
      <c r="E410" s="6">
        <v>7.5939814814814804E-4</v>
      </c>
      <c r="F410" s="19">
        <v>60.35</v>
      </c>
      <c r="G410" s="13"/>
    </row>
    <row r="411" spans="1:7" x14ac:dyDescent="0.25">
      <c r="A411" s="15">
        <v>2</v>
      </c>
      <c r="B411" t="s">
        <v>21</v>
      </c>
      <c r="C411" s="17">
        <v>28</v>
      </c>
      <c r="D411" s="18">
        <v>113</v>
      </c>
      <c r="E411" s="6">
        <v>7.5929398148148145E-4</v>
      </c>
      <c r="F411" s="19">
        <v>60.36</v>
      </c>
      <c r="G411" s="13"/>
    </row>
    <row r="412" spans="1:7" x14ac:dyDescent="0.25">
      <c r="A412" s="15">
        <v>2</v>
      </c>
      <c r="B412" t="s">
        <v>21</v>
      </c>
      <c r="C412" s="17">
        <v>28</v>
      </c>
      <c r="D412" s="18">
        <v>113</v>
      </c>
      <c r="E412" s="6">
        <v>7.6752314814814814E-4</v>
      </c>
      <c r="F412" s="19">
        <v>59.72</v>
      </c>
      <c r="G412" s="13"/>
    </row>
    <row r="413" spans="1:7" x14ac:dyDescent="0.25">
      <c r="A413" s="15">
        <v>2</v>
      </c>
      <c r="B413" t="s">
        <v>21</v>
      </c>
      <c r="C413" s="17">
        <v>28</v>
      </c>
      <c r="D413" s="18">
        <v>113</v>
      </c>
      <c r="E413" s="6">
        <v>7.7469907407407403E-4</v>
      </c>
      <c r="F413" s="19">
        <v>59.16</v>
      </c>
      <c r="G413" s="13"/>
    </row>
    <row r="414" spans="1:7" x14ac:dyDescent="0.25">
      <c r="A414" s="15">
        <v>2</v>
      </c>
      <c r="B414" t="s">
        <v>21</v>
      </c>
      <c r="C414" s="17">
        <v>28</v>
      </c>
      <c r="D414" s="18">
        <v>113</v>
      </c>
      <c r="E414" s="6">
        <v>7.8233796296296298E-4</v>
      </c>
      <c r="F414" s="19">
        <v>58.59</v>
      </c>
      <c r="G414" s="13"/>
    </row>
    <row r="415" spans="1:7" x14ac:dyDescent="0.25">
      <c r="A415" s="15">
        <v>2</v>
      </c>
      <c r="B415" t="s">
        <v>31</v>
      </c>
      <c r="C415" s="17">
        <v>28</v>
      </c>
      <c r="D415" s="18">
        <v>102</v>
      </c>
      <c r="E415" s="6">
        <v>8.2592592592592602E-4</v>
      </c>
      <c r="F415" s="19">
        <v>55.49</v>
      </c>
      <c r="G415" s="13"/>
    </row>
    <row r="416" spans="1:7" x14ac:dyDescent="0.25">
      <c r="A416" s="15">
        <v>2</v>
      </c>
      <c r="B416" t="s">
        <v>31</v>
      </c>
      <c r="C416" s="17">
        <v>28</v>
      </c>
      <c r="D416" s="18">
        <v>102</v>
      </c>
      <c r="E416" s="6">
        <v>7.7930555555555565E-4</v>
      </c>
      <c r="F416" s="19">
        <v>58.81</v>
      </c>
      <c r="G416" s="13"/>
    </row>
    <row r="417" spans="1:7" x14ac:dyDescent="0.25">
      <c r="A417" s="15">
        <v>2</v>
      </c>
      <c r="B417" t="s">
        <v>31</v>
      </c>
      <c r="C417" s="17">
        <v>28</v>
      </c>
      <c r="D417" s="18">
        <v>102</v>
      </c>
      <c r="E417" s="6">
        <v>7.7204861111111105E-4</v>
      </c>
      <c r="F417" s="19">
        <v>59.37</v>
      </c>
      <c r="G417" s="13"/>
    </row>
    <row r="418" spans="1:7" x14ac:dyDescent="0.25">
      <c r="A418" s="15">
        <v>2</v>
      </c>
      <c r="B418" t="s">
        <v>31</v>
      </c>
      <c r="C418" s="17">
        <v>28</v>
      </c>
      <c r="D418" s="18">
        <v>102</v>
      </c>
      <c r="E418" s="6">
        <v>9.8164351851851863E-4</v>
      </c>
      <c r="F418" s="19">
        <v>46.69</v>
      </c>
      <c r="G418" s="13"/>
    </row>
    <row r="419" spans="1:7" x14ac:dyDescent="0.25">
      <c r="A419" s="15">
        <v>2</v>
      </c>
      <c r="B419" t="s">
        <v>31</v>
      </c>
      <c r="C419" s="17">
        <v>28</v>
      </c>
      <c r="D419" s="18">
        <v>102</v>
      </c>
      <c r="E419" s="6">
        <v>7.7151620370370384E-4</v>
      </c>
      <c r="F419" s="19">
        <v>59.41</v>
      </c>
      <c r="G419" s="13"/>
    </row>
    <row r="420" spans="1:7" x14ac:dyDescent="0.25">
      <c r="A420" s="15">
        <v>2</v>
      </c>
      <c r="B420" t="s">
        <v>31</v>
      </c>
      <c r="C420" s="17">
        <v>28</v>
      </c>
      <c r="D420" s="18">
        <v>102</v>
      </c>
      <c r="E420" s="6">
        <v>7.6879629629629618E-4</v>
      </c>
      <c r="F420" s="19">
        <v>59.62</v>
      </c>
      <c r="G420" s="13"/>
    </row>
    <row r="421" spans="1:7" x14ac:dyDescent="0.25">
      <c r="A421" s="15">
        <v>2</v>
      </c>
      <c r="B421" t="s">
        <v>31</v>
      </c>
      <c r="C421" s="17">
        <v>28</v>
      </c>
      <c r="D421" s="18">
        <v>102</v>
      </c>
      <c r="E421" s="6">
        <v>7.6732638888888901E-4</v>
      </c>
      <c r="F421" s="19">
        <v>59.73</v>
      </c>
      <c r="G421" s="13"/>
    </row>
    <row r="422" spans="1:7" x14ac:dyDescent="0.25">
      <c r="A422" s="15">
        <v>2</v>
      </c>
      <c r="B422" t="s">
        <v>31</v>
      </c>
      <c r="C422" s="17">
        <v>28</v>
      </c>
      <c r="D422" s="18">
        <v>102</v>
      </c>
      <c r="E422" s="6">
        <v>7.651967592592593E-4</v>
      </c>
      <c r="F422" s="19">
        <v>59.9</v>
      </c>
      <c r="G422" s="13"/>
    </row>
    <row r="423" spans="1:7" x14ac:dyDescent="0.25">
      <c r="A423" s="15">
        <v>2</v>
      </c>
      <c r="B423" t="s">
        <v>31</v>
      </c>
      <c r="C423" s="17">
        <v>28</v>
      </c>
      <c r="D423" s="18">
        <v>102</v>
      </c>
      <c r="E423" s="6">
        <v>7.7317129629629622E-4</v>
      </c>
      <c r="F423" s="19">
        <v>59.28</v>
      </c>
      <c r="G423" s="13"/>
    </row>
    <row r="424" spans="1:7" x14ac:dyDescent="0.25">
      <c r="A424" s="15">
        <v>2</v>
      </c>
      <c r="B424" t="s">
        <v>31</v>
      </c>
      <c r="C424" s="17">
        <v>28</v>
      </c>
      <c r="D424" s="18">
        <v>102</v>
      </c>
      <c r="E424" s="6">
        <v>7.7375000000000002E-4</v>
      </c>
      <c r="F424" s="19">
        <v>59.24</v>
      </c>
      <c r="G424" s="13"/>
    </row>
    <row r="425" spans="1:7" x14ac:dyDescent="0.25">
      <c r="A425" s="15">
        <v>2</v>
      </c>
      <c r="B425" t="s">
        <v>31</v>
      </c>
      <c r="C425" s="17">
        <v>28</v>
      </c>
      <c r="D425" s="18">
        <v>102</v>
      </c>
      <c r="E425" s="6">
        <v>7.7312499999999994E-4</v>
      </c>
      <c r="F425" s="19">
        <v>59.28</v>
      </c>
      <c r="G425" s="13"/>
    </row>
    <row r="426" spans="1:7" x14ac:dyDescent="0.25">
      <c r="A426" s="15">
        <v>2</v>
      </c>
      <c r="B426" t="s">
        <v>31</v>
      </c>
      <c r="C426" s="17">
        <v>28</v>
      </c>
      <c r="D426" s="18">
        <v>102</v>
      </c>
      <c r="E426" s="6">
        <v>7.6938657407407414E-4</v>
      </c>
      <c r="F426" s="19">
        <v>59.57</v>
      </c>
      <c r="G426" s="13"/>
    </row>
    <row r="427" spans="1:7" x14ac:dyDescent="0.25">
      <c r="A427" s="15">
        <v>2</v>
      </c>
      <c r="B427" t="s">
        <v>31</v>
      </c>
      <c r="C427" s="17">
        <v>28</v>
      </c>
      <c r="D427" s="18">
        <v>102</v>
      </c>
      <c r="E427" s="6">
        <v>7.7288194444444453E-4</v>
      </c>
      <c r="F427" s="19">
        <v>59.3</v>
      </c>
      <c r="G427" s="13"/>
    </row>
    <row r="428" spans="1:7" x14ac:dyDescent="0.25">
      <c r="A428" s="15">
        <v>2</v>
      </c>
      <c r="B428" t="s">
        <v>31</v>
      </c>
      <c r="C428" s="17">
        <v>28</v>
      </c>
      <c r="D428" s="18">
        <v>102</v>
      </c>
      <c r="E428" s="6">
        <v>7.6744212962962964E-4</v>
      </c>
      <c r="F428" s="19">
        <v>59.72</v>
      </c>
      <c r="G428" s="13"/>
    </row>
    <row r="429" spans="1:7" x14ac:dyDescent="0.25">
      <c r="A429" s="15">
        <v>2</v>
      </c>
      <c r="B429" t="s">
        <v>31</v>
      </c>
      <c r="C429" s="17">
        <v>28</v>
      </c>
      <c r="D429" s="18">
        <v>102</v>
      </c>
      <c r="E429" s="6">
        <v>7.6824074074074078E-4</v>
      </c>
      <c r="F429" s="19">
        <v>59.66</v>
      </c>
      <c r="G429" s="13"/>
    </row>
    <row r="430" spans="1:7" x14ac:dyDescent="0.25">
      <c r="A430" s="15">
        <v>2</v>
      </c>
      <c r="B430" t="s">
        <v>31</v>
      </c>
      <c r="C430" s="17">
        <v>28</v>
      </c>
      <c r="D430" s="18">
        <v>102</v>
      </c>
      <c r="E430" s="6">
        <v>7.7010416666666677E-4</v>
      </c>
      <c r="F430" s="19">
        <v>59.52</v>
      </c>
      <c r="G430" s="13"/>
    </row>
    <row r="431" spans="1:7" x14ac:dyDescent="0.25">
      <c r="A431" s="15">
        <v>2</v>
      </c>
      <c r="B431" t="s">
        <v>31</v>
      </c>
      <c r="C431" s="17">
        <v>28</v>
      </c>
      <c r="D431" s="18">
        <v>102</v>
      </c>
      <c r="E431" s="6">
        <v>7.8010416666666668E-4</v>
      </c>
      <c r="F431" s="19">
        <v>58.75</v>
      </c>
      <c r="G431" s="13"/>
    </row>
    <row r="432" spans="1:7" x14ac:dyDescent="0.25">
      <c r="A432" s="15">
        <v>2</v>
      </c>
      <c r="B432" t="s">
        <v>31</v>
      </c>
      <c r="C432" s="17">
        <v>28</v>
      </c>
      <c r="D432" s="18">
        <v>102</v>
      </c>
      <c r="E432" s="6">
        <v>7.6940972222222222E-4</v>
      </c>
      <c r="F432" s="19">
        <v>59.57</v>
      </c>
      <c r="G432" s="13"/>
    </row>
    <row r="433" spans="1:7" x14ac:dyDescent="0.25">
      <c r="A433" s="15">
        <v>2</v>
      </c>
      <c r="B433" t="s">
        <v>31</v>
      </c>
      <c r="C433" s="17">
        <v>28</v>
      </c>
      <c r="D433" s="18">
        <v>102</v>
      </c>
      <c r="E433" s="6">
        <v>7.6613425925925926E-4</v>
      </c>
      <c r="F433" s="19">
        <v>59.82</v>
      </c>
      <c r="G433" s="13"/>
    </row>
    <row r="434" spans="1:7" x14ac:dyDescent="0.25">
      <c r="A434" s="15">
        <v>2</v>
      </c>
      <c r="B434" t="s">
        <v>31</v>
      </c>
      <c r="C434" s="17">
        <v>28</v>
      </c>
      <c r="D434" s="18">
        <v>102</v>
      </c>
      <c r="E434" s="6">
        <v>7.7324074074074068E-4</v>
      </c>
      <c r="F434" s="19">
        <v>59.27</v>
      </c>
      <c r="G434" s="13"/>
    </row>
    <row r="435" spans="1:7" x14ac:dyDescent="0.25">
      <c r="A435" s="15">
        <v>2</v>
      </c>
      <c r="B435" t="s">
        <v>31</v>
      </c>
      <c r="C435" s="17">
        <v>28</v>
      </c>
      <c r="D435" s="18">
        <v>102</v>
      </c>
      <c r="E435" s="6">
        <v>7.7896990740740748E-4</v>
      </c>
      <c r="F435" s="19">
        <v>58.84</v>
      </c>
      <c r="G435" s="13"/>
    </row>
    <row r="436" spans="1:7" x14ac:dyDescent="0.25">
      <c r="A436" s="15">
        <v>2</v>
      </c>
      <c r="B436" t="s">
        <v>31</v>
      </c>
      <c r="C436" s="17">
        <v>28</v>
      </c>
      <c r="D436" s="18">
        <v>102</v>
      </c>
      <c r="E436" s="6">
        <v>7.7077546296296302E-4</v>
      </c>
      <c r="F436" s="19">
        <v>59.46</v>
      </c>
      <c r="G436" s="13"/>
    </row>
    <row r="437" spans="1:7" x14ac:dyDescent="0.25">
      <c r="A437" s="15">
        <v>2</v>
      </c>
      <c r="B437" t="s">
        <v>31</v>
      </c>
      <c r="C437" s="17">
        <v>28</v>
      </c>
      <c r="D437" s="18">
        <v>102</v>
      </c>
      <c r="E437" s="6">
        <v>7.6731481481481486E-4</v>
      </c>
      <c r="F437" s="19">
        <v>59.73</v>
      </c>
      <c r="G437" s="13"/>
    </row>
    <row r="438" spans="1:7" x14ac:dyDescent="0.25">
      <c r="A438" s="15">
        <v>2</v>
      </c>
      <c r="B438" t="s">
        <v>31</v>
      </c>
      <c r="C438" s="17">
        <v>28</v>
      </c>
      <c r="D438" s="18">
        <v>102</v>
      </c>
      <c r="E438" s="6">
        <v>7.6582175925925917E-4</v>
      </c>
      <c r="F438" s="19">
        <v>59.85</v>
      </c>
      <c r="G438" s="13"/>
    </row>
    <row r="439" spans="1:7" x14ac:dyDescent="0.25">
      <c r="A439" s="15">
        <v>2</v>
      </c>
      <c r="B439" t="s">
        <v>31</v>
      </c>
      <c r="C439" s="17">
        <v>28</v>
      </c>
      <c r="D439" s="18">
        <v>102</v>
      </c>
      <c r="E439" s="6">
        <v>7.651967592592593E-4</v>
      </c>
      <c r="F439" s="19">
        <v>59.9</v>
      </c>
      <c r="G439" s="13"/>
    </row>
    <row r="440" spans="1:7" x14ac:dyDescent="0.25">
      <c r="A440" s="15">
        <v>2</v>
      </c>
      <c r="B440" t="s">
        <v>31</v>
      </c>
      <c r="C440" s="17">
        <v>28</v>
      </c>
      <c r="D440" s="18">
        <v>102</v>
      </c>
      <c r="E440" s="6">
        <v>7.6695601851851849E-4</v>
      </c>
      <c r="F440" s="19">
        <v>59.76</v>
      </c>
      <c r="G440" s="13"/>
    </row>
    <row r="441" spans="1:7" x14ac:dyDescent="0.25">
      <c r="A441" s="15">
        <v>2</v>
      </c>
      <c r="B441" t="s">
        <v>31</v>
      </c>
      <c r="C441" s="17">
        <v>28</v>
      </c>
      <c r="D441" s="18">
        <v>102</v>
      </c>
      <c r="E441" s="6">
        <v>7.6392361111111105E-4</v>
      </c>
      <c r="F441" s="19">
        <v>60</v>
      </c>
      <c r="G441" s="13"/>
    </row>
    <row r="442" spans="1:7" x14ac:dyDescent="0.25">
      <c r="A442" s="15">
        <v>2</v>
      </c>
      <c r="B442" t="s">
        <v>31</v>
      </c>
      <c r="C442" s="17">
        <v>28</v>
      </c>
      <c r="D442" s="18">
        <v>102</v>
      </c>
      <c r="E442" s="6">
        <v>7.7951388888888894E-4</v>
      </c>
      <c r="F442" s="19">
        <v>58.8</v>
      </c>
      <c r="G442" s="13"/>
    </row>
    <row r="443" spans="1:7" x14ac:dyDescent="0.25">
      <c r="A443" s="15">
        <v>2</v>
      </c>
      <c r="B443" t="s">
        <v>16</v>
      </c>
      <c r="C443" s="17">
        <v>27</v>
      </c>
      <c r="D443" s="18">
        <v>150</v>
      </c>
      <c r="E443" s="6">
        <v>8.2914351851851855E-4</v>
      </c>
      <c r="F443" s="19">
        <v>55.28</v>
      </c>
      <c r="G443" s="13"/>
    </row>
    <row r="444" spans="1:7" x14ac:dyDescent="0.25">
      <c r="A444" s="15">
        <v>2</v>
      </c>
      <c r="B444" t="s">
        <v>16</v>
      </c>
      <c r="C444" s="17">
        <v>27</v>
      </c>
      <c r="D444" s="18">
        <v>150</v>
      </c>
      <c r="E444" s="6">
        <v>7.8930555555555557E-4</v>
      </c>
      <c r="F444" s="19">
        <v>58.07</v>
      </c>
      <c r="G444" s="13"/>
    </row>
    <row r="445" spans="1:7" x14ac:dyDescent="0.25">
      <c r="A445" s="15">
        <v>2</v>
      </c>
      <c r="B445" t="s">
        <v>16</v>
      </c>
      <c r="C445" s="17">
        <v>27</v>
      </c>
      <c r="D445" s="18">
        <v>150</v>
      </c>
      <c r="E445" s="6">
        <v>7.6833333333333343E-4</v>
      </c>
      <c r="F445" s="19">
        <v>59.65</v>
      </c>
      <c r="G445" s="13"/>
    </row>
    <row r="446" spans="1:7" x14ac:dyDescent="0.25">
      <c r="A446" s="15">
        <v>2</v>
      </c>
      <c r="B446" t="s">
        <v>16</v>
      </c>
      <c r="C446" s="17">
        <v>27</v>
      </c>
      <c r="D446" s="18">
        <v>150</v>
      </c>
      <c r="E446" s="6">
        <v>7.7412037037037033E-4</v>
      </c>
      <c r="F446" s="19">
        <v>59.21</v>
      </c>
      <c r="G446" s="13"/>
    </row>
    <row r="447" spans="1:7" x14ac:dyDescent="0.25">
      <c r="A447" s="15">
        <v>2</v>
      </c>
      <c r="B447" t="s">
        <v>16</v>
      </c>
      <c r="C447" s="17">
        <v>27</v>
      </c>
      <c r="D447" s="18">
        <v>150</v>
      </c>
      <c r="E447" s="6">
        <v>7.717708333333334E-4</v>
      </c>
      <c r="F447" s="19">
        <v>59.39</v>
      </c>
      <c r="G447" s="13"/>
    </row>
    <row r="448" spans="1:7" x14ac:dyDescent="0.25">
      <c r="A448" s="15">
        <v>2</v>
      </c>
      <c r="B448" t="s">
        <v>16</v>
      </c>
      <c r="C448" s="17">
        <v>27</v>
      </c>
      <c r="D448" s="18">
        <v>150</v>
      </c>
      <c r="E448" s="6">
        <v>7.6988425925925922E-4</v>
      </c>
      <c r="F448" s="19">
        <v>59.53</v>
      </c>
      <c r="G448" s="13"/>
    </row>
    <row r="449" spans="1:7" x14ac:dyDescent="0.25">
      <c r="A449" s="15">
        <v>2</v>
      </c>
      <c r="B449" t="s">
        <v>16</v>
      </c>
      <c r="C449" s="17">
        <v>27</v>
      </c>
      <c r="D449" s="18">
        <v>150</v>
      </c>
      <c r="E449" s="6">
        <v>7.6499999999999995E-4</v>
      </c>
      <c r="F449" s="19">
        <v>59.91</v>
      </c>
      <c r="G449" s="13"/>
    </row>
    <row r="450" spans="1:7" x14ac:dyDescent="0.25">
      <c r="A450" s="15">
        <v>2</v>
      </c>
      <c r="B450" t="s">
        <v>16</v>
      </c>
      <c r="C450" s="17">
        <v>27</v>
      </c>
      <c r="D450" s="18">
        <v>150</v>
      </c>
      <c r="E450" s="6">
        <v>7.6185185185185177E-4</v>
      </c>
      <c r="F450" s="19">
        <v>60.16</v>
      </c>
      <c r="G450" s="13"/>
    </row>
    <row r="451" spans="1:7" x14ac:dyDescent="0.25">
      <c r="A451" s="15">
        <v>2</v>
      </c>
      <c r="B451" t="s">
        <v>16</v>
      </c>
      <c r="C451" s="17">
        <v>27</v>
      </c>
      <c r="D451" s="18">
        <v>150</v>
      </c>
      <c r="E451" s="6">
        <v>8.7495370370370374E-4</v>
      </c>
      <c r="F451" s="19">
        <v>52.38</v>
      </c>
      <c r="G451" s="13"/>
    </row>
    <row r="452" spans="1:7" x14ac:dyDescent="0.25">
      <c r="A452" s="15">
        <v>2</v>
      </c>
      <c r="B452" t="s">
        <v>16</v>
      </c>
      <c r="C452" s="17">
        <v>27</v>
      </c>
      <c r="D452" s="18">
        <v>150</v>
      </c>
      <c r="E452" s="6">
        <v>1.3153472222222221E-3</v>
      </c>
      <c r="F452" s="19">
        <v>34.85</v>
      </c>
      <c r="G452" s="13"/>
    </row>
    <row r="453" spans="1:7" x14ac:dyDescent="0.25">
      <c r="A453" s="15">
        <v>2</v>
      </c>
      <c r="B453" t="s">
        <v>16</v>
      </c>
      <c r="C453" s="17">
        <v>27</v>
      </c>
      <c r="D453" s="18">
        <v>150</v>
      </c>
      <c r="E453" s="6">
        <v>7.7986111111111105E-4</v>
      </c>
      <c r="F453" s="19">
        <v>58.77</v>
      </c>
      <c r="G453" s="13"/>
    </row>
    <row r="454" spans="1:7" x14ac:dyDescent="0.25">
      <c r="A454" s="15">
        <v>2</v>
      </c>
      <c r="B454" t="s">
        <v>16</v>
      </c>
      <c r="C454" s="17">
        <v>27</v>
      </c>
      <c r="D454" s="18">
        <v>150</v>
      </c>
      <c r="E454" s="6">
        <v>7.6585648148148151E-4</v>
      </c>
      <c r="F454" s="19">
        <v>59.85</v>
      </c>
      <c r="G454" s="13"/>
    </row>
    <row r="455" spans="1:7" x14ac:dyDescent="0.25">
      <c r="A455" s="15">
        <v>2</v>
      </c>
      <c r="B455" t="s">
        <v>16</v>
      </c>
      <c r="C455" s="17">
        <v>27</v>
      </c>
      <c r="D455" s="18">
        <v>150</v>
      </c>
      <c r="E455" s="6">
        <v>7.8349537037037049E-4</v>
      </c>
      <c r="F455" s="19">
        <v>58.5</v>
      </c>
      <c r="G455" s="13"/>
    </row>
    <row r="456" spans="1:7" x14ac:dyDescent="0.25">
      <c r="A456" s="15">
        <v>2</v>
      </c>
      <c r="B456" t="s">
        <v>16</v>
      </c>
      <c r="C456" s="17">
        <v>27</v>
      </c>
      <c r="D456" s="18">
        <v>150</v>
      </c>
      <c r="E456" s="6">
        <v>7.6256944444444451E-4</v>
      </c>
      <c r="F456" s="19">
        <v>60.1</v>
      </c>
      <c r="G456" s="13"/>
    </row>
    <row r="457" spans="1:7" x14ac:dyDescent="0.25">
      <c r="A457" s="15">
        <v>2</v>
      </c>
      <c r="B457" t="s">
        <v>16</v>
      </c>
      <c r="C457" s="17">
        <v>27</v>
      </c>
      <c r="D457" s="18">
        <v>150</v>
      </c>
      <c r="E457" s="6">
        <v>7.6987268518518507E-4</v>
      </c>
      <c r="F457" s="19">
        <v>59.53</v>
      </c>
      <c r="G457" s="13"/>
    </row>
    <row r="458" spans="1:7" x14ac:dyDescent="0.25">
      <c r="A458" s="15">
        <v>2</v>
      </c>
      <c r="B458" t="s">
        <v>16</v>
      </c>
      <c r="C458" s="17">
        <v>27</v>
      </c>
      <c r="D458" s="18">
        <v>150</v>
      </c>
      <c r="E458" s="6">
        <v>7.8096064814814814E-4</v>
      </c>
      <c r="F458" s="19">
        <v>58.69</v>
      </c>
      <c r="G458" s="13"/>
    </row>
    <row r="459" spans="1:7" x14ac:dyDescent="0.25">
      <c r="A459" s="15">
        <v>2</v>
      </c>
      <c r="B459" t="s">
        <v>16</v>
      </c>
      <c r="C459" s="17">
        <v>27</v>
      </c>
      <c r="D459" s="18">
        <v>150</v>
      </c>
      <c r="E459" s="6">
        <v>7.6660879629629637E-4</v>
      </c>
      <c r="F459" s="19">
        <v>59.79</v>
      </c>
      <c r="G459" s="13"/>
    </row>
    <row r="460" spans="1:7" x14ac:dyDescent="0.25">
      <c r="A460" s="15">
        <v>2</v>
      </c>
      <c r="B460" t="s">
        <v>16</v>
      </c>
      <c r="C460" s="17">
        <v>27</v>
      </c>
      <c r="D460" s="18">
        <v>150</v>
      </c>
      <c r="E460" s="6">
        <v>7.7236111111111114E-4</v>
      </c>
      <c r="F460" s="19">
        <v>59.34</v>
      </c>
      <c r="G460" s="13"/>
    </row>
    <row r="461" spans="1:7" x14ac:dyDescent="0.25">
      <c r="A461" s="15">
        <v>2</v>
      </c>
      <c r="B461" t="s">
        <v>16</v>
      </c>
      <c r="C461" s="17">
        <v>27</v>
      </c>
      <c r="D461" s="18">
        <v>150</v>
      </c>
      <c r="E461" s="6">
        <v>7.6629629629629628E-4</v>
      </c>
      <c r="F461" s="19">
        <v>59.81</v>
      </c>
      <c r="G461" s="13"/>
    </row>
    <row r="462" spans="1:7" x14ac:dyDescent="0.25">
      <c r="A462" s="15">
        <v>2</v>
      </c>
      <c r="B462" t="s">
        <v>16</v>
      </c>
      <c r="C462" s="17">
        <v>27</v>
      </c>
      <c r="D462" s="18">
        <v>150</v>
      </c>
      <c r="E462" s="6">
        <v>7.6865740740740746E-4</v>
      </c>
      <c r="F462" s="19">
        <v>59.63</v>
      </c>
      <c r="G462" s="13"/>
    </row>
    <row r="463" spans="1:7" x14ac:dyDescent="0.25">
      <c r="A463" s="15">
        <v>2</v>
      </c>
      <c r="B463" t="s">
        <v>16</v>
      </c>
      <c r="C463" s="17">
        <v>27</v>
      </c>
      <c r="D463" s="18">
        <v>150</v>
      </c>
      <c r="E463" s="6">
        <v>7.7402777777777789E-4</v>
      </c>
      <c r="F463" s="19">
        <v>59.21</v>
      </c>
      <c r="G463" s="13"/>
    </row>
    <row r="464" spans="1:7" x14ac:dyDescent="0.25">
      <c r="A464" s="15">
        <v>2</v>
      </c>
      <c r="B464" t="s">
        <v>16</v>
      </c>
      <c r="C464" s="17">
        <v>27</v>
      </c>
      <c r="D464" s="18">
        <v>150</v>
      </c>
      <c r="E464" s="6">
        <v>7.7211805555555551E-4</v>
      </c>
      <c r="F464" s="19">
        <v>59.36</v>
      </c>
      <c r="G464" s="13"/>
    </row>
    <row r="465" spans="1:7" x14ac:dyDescent="0.25">
      <c r="A465" s="15">
        <v>2</v>
      </c>
      <c r="B465" t="s">
        <v>16</v>
      </c>
      <c r="C465" s="17">
        <v>27</v>
      </c>
      <c r="D465" s="18">
        <v>150</v>
      </c>
      <c r="E465" s="6">
        <v>7.6789351851851845E-4</v>
      </c>
      <c r="F465" s="19">
        <v>59.69</v>
      </c>
      <c r="G465" s="13"/>
    </row>
    <row r="466" spans="1:7" x14ac:dyDescent="0.25">
      <c r="A466" s="15">
        <v>2</v>
      </c>
      <c r="B466" t="s">
        <v>16</v>
      </c>
      <c r="C466" s="17">
        <v>27</v>
      </c>
      <c r="D466" s="18">
        <v>150</v>
      </c>
      <c r="E466" s="6">
        <v>7.6918981481481467E-4</v>
      </c>
      <c r="F466" s="19">
        <v>59.59</v>
      </c>
      <c r="G466" s="13"/>
    </row>
    <row r="467" spans="1:7" x14ac:dyDescent="0.25">
      <c r="A467" s="15">
        <v>2</v>
      </c>
      <c r="B467" t="s">
        <v>16</v>
      </c>
      <c r="C467" s="17">
        <v>27</v>
      </c>
      <c r="D467" s="18">
        <v>150</v>
      </c>
      <c r="E467" s="6">
        <v>7.7084490740740748E-4</v>
      </c>
      <c r="F467" s="19">
        <v>59.46</v>
      </c>
      <c r="G467" s="13"/>
    </row>
    <row r="468" spans="1:7" x14ac:dyDescent="0.25">
      <c r="A468" s="15">
        <v>2</v>
      </c>
      <c r="B468" t="s">
        <v>16</v>
      </c>
      <c r="C468" s="17">
        <v>27</v>
      </c>
      <c r="D468" s="18">
        <v>150</v>
      </c>
      <c r="E468" s="6">
        <v>7.7304398148148143E-4</v>
      </c>
      <c r="F468" s="19">
        <v>59.29</v>
      </c>
      <c r="G468" s="13"/>
    </row>
    <row r="469" spans="1:7" x14ac:dyDescent="0.25">
      <c r="A469" s="15">
        <v>2</v>
      </c>
      <c r="B469" t="s">
        <v>16</v>
      </c>
      <c r="C469" s="17">
        <v>27</v>
      </c>
      <c r="D469" s="18">
        <v>150</v>
      </c>
      <c r="E469" s="6">
        <v>7.7137731481481469E-4</v>
      </c>
      <c r="F469" s="19">
        <v>59.42</v>
      </c>
      <c r="G469" s="13"/>
    </row>
    <row r="470" spans="1:7" x14ac:dyDescent="0.25">
      <c r="A470" s="15">
        <v>2</v>
      </c>
      <c r="B470" t="s">
        <v>32</v>
      </c>
      <c r="C470" s="17">
        <v>27</v>
      </c>
      <c r="D470" s="18">
        <v>146</v>
      </c>
      <c r="E470" s="6">
        <v>8.482523148148147E-4</v>
      </c>
      <c r="F470" s="19">
        <v>54.03</v>
      </c>
      <c r="G470" s="13"/>
    </row>
    <row r="471" spans="1:7" x14ac:dyDescent="0.25">
      <c r="A471" s="15">
        <v>2</v>
      </c>
      <c r="B471" t="s">
        <v>32</v>
      </c>
      <c r="C471" s="17">
        <v>27</v>
      </c>
      <c r="D471" s="18">
        <v>146</v>
      </c>
      <c r="E471" s="6">
        <v>7.9979166666666664E-4</v>
      </c>
      <c r="F471" s="19">
        <v>57.31</v>
      </c>
      <c r="G471" s="13"/>
    </row>
    <row r="472" spans="1:7" x14ac:dyDescent="0.25">
      <c r="A472" s="15">
        <v>2</v>
      </c>
      <c r="B472" t="s">
        <v>32</v>
      </c>
      <c r="C472" s="17">
        <v>27</v>
      </c>
      <c r="D472" s="18">
        <v>146</v>
      </c>
      <c r="E472" s="6">
        <v>7.8893518518518516E-4</v>
      </c>
      <c r="F472" s="19">
        <v>58.1</v>
      </c>
      <c r="G472" s="13"/>
    </row>
    <row r="473" spans="1:7" x14ac:dyDescent="0.25">
      <c r="A473" s="15">
        <v>2</v>
      </c>
      <c r="B473" t="s">
        <v>32</v>
      </c>
      <c r="C473" s="17">
        <v>27</v>
      </c>
      <c r="D473" s="18">
        <v>146</v>
      </c>
      <c r="E473" s="6">
        <v>7.9714120370370366E-4</v>
      </c>
      <c r="F473" s="19">
        <v>57.5</v>
      </c>
      <c r="G473" s="13"/>
    </row>
    <row r="474" spans="1:7" x14ac:dyDescent="0.25">
      <c r="A474" s="15">
        <v>2</v>
      </c>
      <c r="B474" t="s">
        <v>32</v>
      </c>
      <c r="C474" s="17">
        <v>27</v>
      </c>
      <c r="D474" s="18">
        <v>146</v>
      </c>
      <c r="E474" s="6">
        <v>7.8675925925925929E-4</v>
      </c>
      <c r="F474" s="19">
        <v>58.26</v>
      </c>
      <c r="G474" s="13"/>
    </row>
    <row r="475" spans="1:7" x14ac:dyDescent="0.25">
      <c r="A475" s="15">
        <v>2</v>
      </c>
      <c r="B475" t="s">
        <v>32</v>
      </c>
      <c r="C475" s="17">
        <v>27</v>
      </c>
      <c r="D475" s="18">
        <v>146</v>
      </c>
      <c r="E475" s="6">
        <v>8.0187500000000007E-4</v>
      </c>
      <c r="F475" s="19">
        <v>57.16</v>
      </c>
      <c r="G475" s="13"/>
    </row>
    <row r="476" spans="1:7" x14ac:dyDescent="0.25">
      <c r="A476" s="15">
        <v>2</v>
      </c>
      <c r="B476" t="s">
        <v>32</v>
      </c>
      <c r="C476" s="17">
        <v>27</v>
      </c>
      <c r="D476" s="18">
        <v>146</v>
      </c>
      <c r="E476" s="6">
        <v>7.8844907407407412E-4</v>
      </c>
      <c r="F476" s="19">
        <v>58.13</v>
      </c>
      <c r="G476" s="13"/>
    </row>
    <row r="477" spans="1:7" x14ac:dyDescent="0.25">
      <c r="A477" s="15">
        <v>2</v>
      </c>
      <c r="B477" t="s">
        <v>32</v>
      </c>
      <c r="C477" s="17">
        <v>27</v>
      </c>
      <c r="D477" s="18">
        <v>146</v>
      </c>
      <c r="E477" s="6">
        <v>7.8221064814814809E-4</v>
      </c>
      <c r="F477" s="19">
        <v>58.59</v>
      </c>
      <c r="G477" s="13"/>
    </row>
    <row r="478" spans="1:7" x14ac:dyDescent="0.25">
      <c r="A478" s="15">
        <v>2</v>
      </c>
      <c r="B478" t="s">
        <v>32</v>
      </c>
      <c r="C478" s="17">
        <v>27</v>
      </c>
      <c r="D478" s="18">
        <v>146</v>
      </c>
      <c r="E478" s="6">
        <v>7.9031250000000011E-4</v>
      </c>
      <c r="F478" s="19">
        <v>57.99</v>
      </c>
      <c r="G478" s="13"/>
    </row>
    <row r="479" spans="1:7" x14ac:dyDescent="0.25">
      <c r="A479" s="15">
        <v>2</v>
      </c>
      <c r="B479" t="s">
        <v>32</v>
      </c>
      <c r="C479" s="17">
        <v>27</v>
      </c>
      <c r="D479" s="18">
        <v>146</v>
      </c>
      <c r="E479" s="6">
        <v>8.8733796296296304E-4</v>
      </c>
      <c r="F479" s="19">
        <v>51.65</v>
      </c>
      <c r="G479" s="13"/>
    </row>
    <row r="480" spans="1:7" x14ac:dyDescent="0.25">
      <c r="A480" s="15">
        <v>2</v>
      </c>
      <c r="B480" t="s">
        <v>32</v>
      </c>
      <c r="C480" s="17">
        <v>27</v>
      </c>
      <c r="D480" s="18">
        <v>146</v>
      </c>
      <c r="E480" s="6">
        <v>7.9724537037037036E-4</v>
      </c>
      <c r="F480" s="19">
        <v>57.49</v>
      </c>
      <c r="G480" s="13"/>
    </row>
    <row r="481" spans="1:7" x14ac:dyDescent="0.25">
      <c r="A481" s="15">
        <v>2</v>
      </c>
      <c r="B481" t="s">
        <v>32</v>
      </c>
      <c r="C481" s="17">
        <v>27</v>
      </c>
      <c r="D481" s="18">
        <v>146</v>
      </c>
      <c r="E481" s="6">
        <v>7.8024305555555562E-4</v>
      </c>
      <c r="F481" s="19">
        <v>58.74</v>
      </c>
      <c r="G481" s="13"/>
    </row>
    <row r="482" spans="1:7" x14ac:dyDescent="0.25">
      <c r="A482" s="15">
        <v>2</v>
      </c>
      <c r="B482" t="s">
        <v>32</v>
      </c>
      <c r="C482" s="17">
        <v>27</v>
      </c>
      <c r="D482" s="18">
        <v>146</v>
      </c>
      <c r="E482" s="6">
        <v>7.8166666666666662E-4</v>
      </c>
      <c r="F482" s="19">
        <v>58.64</v>
      </c>
      <c r="G482" s="13"/>
    </row>
    <row r="483" spans="1:7" x14ac:dyDescent="0.25">
      <c r="A483" s="15">
        <v>2</v>
      </c>
      <c r="B483" t="s">
        <v>32</v>
      </c>
      <c r="C483" s="17">
        <v>27</v>
      </c>
      <c r="D483" s="18">
        <v>146</v>
      </c>
      <c r="E483" s="6">
        <v>9.3721064814814806E-4</v>
      </c>
      <c r="F483" s="19">
        <v>48.9</v>
      </c>
      <c r="G483" s="13"/>
    </row>
    <row r="484" spans="1:7" x14ac:dyDescent="0.25">
      <c r="A484" s="15">
        <v>2</v>
      </c>
      <c r="B484" t="s">
        <v>32</v>
      </c>
      <c r="C484" s="17">
        <v>27</v>
      </c>
      <c r="D484" s="18">
        <v>146</v>
      </c>
      <c r="E484" s="6">
        <v>8.0157407407407402E-4</v>
      </c>
      <c r="F484" s="19">
        <v>57.18</v>
      </c>
      <c r="G484" s="13"/>
    </row>
    <row r="485" spans="1:7" x14ac:dyDescent="0.25">
      <c r="A485" s="15">
        <v>2</v>
      </c>
      <c r="B485" t="s">
        <v>32</v>
      </c>
      <c r="C485" s="17">
        <v>27</v>
      </c>
      <c r="D485" s="18">
        <v>146</v>
      </c>
      <c r="E485" s="6">
        <v>7.8292824074074072E-4</v>
      </c>
      <c r="F485" s="19">
        <v>58.54</v>
      </c>
      <c r="G485" s="13"/>
    </row>
    <row r="486" spans="1:7" x14ac:dyDescent="0.25">
      <c r="A486" s="15">
        <v>2</v>
      </c>
      <c r="B486" t="s">
        <v>32</v>
      </c>
      <c r="C486" s="17">
        <v>27</v>
      </c>
      <c r="D486" s="18">
        <v>146</v>
      </c>
      <c r="E486" s="6">
        <v>8.0487268518518505E-4</v>
      </c>
      <c r="F486" s="19">
        <v>56.94</v>
      </c>
      <c r="G486" s="13"/>
    </row>
    <row r="487" spans="1:7" x14ac:dyDescent="0.25">
      <c r="A487" s="15">
        <v>2</v>
      </c>
      <c r="B487" t="s">
        <v>32</v>
      </c>
      <c r="C487" s="17">
        <v>27</v>
      </c>
      <c r="D487" s="18">
        <v>146</v>
      </c>
      <c r="E487" s="6">
        <v>8.247106481481482E-4</v>
      </c>
      <c r="F487" s="19">
        <v>55.58</v>
      </c>
      <c r="G487" s="13"/>
    </row>
    <row r="488" spans="1:7" x14ac:dyDescent="0.25">
      <c r="A488" s="15">
        <v>2</v>
      </c>
      <c r="B488" t="s">
        <v>32</v>
      </c>
      <c r="C488" s="17">
        <v>27</v>
      </c>
      <c r="D488" s="18">
        <v>146</v>
      </c>
      <c r="E488" s="6">
        <v>8.2408564814814812E-4</v>
      </c>
      <c r="F488" s="19">
        <v>55.62</v>
      </c>
      <c r="G488" s="13"/>
    </row>
    <row r="489" spans="1:7" x14ac:dyDescent="0.25">
      <c r="A489" s="15">
        <v>2</v>
      </c>
      <c r="B489" t="s">
        <v>32</v>
      </c>
      <c r="C489" s="17">
        <v>27</v>
      </c>
      <c r="D489" s="18">
        <v>146</v>
      </c>
      <c r="E489" s="6">
        <v>7.9043981481481489E-4</v>
      </c>
      <c r="F489" s="19">
        <v>57.98</v>
      </c>
      <c r="G489" s="13"/>
    </row>
    <row r="490" spans="1:7" x14ac:dyDescent="0.25">
      <c r="A490" s="15">
        <v>2</v>
      </c>
      <c r="B490" t="s">
        <v>32</v>
      </c>
      <c r="C490" s="17">
        <v>27</v>
      </c>
      <c r="D490" s="18">
        <v>146</v>
      </c>
      <c r="E490" s="6">
        <v>8.1325231481481483E-4</v>
      </c>
      <c r="F490" s="19">
        <v>56.36</v>
      </c>
      <c r="G490" s="13"/>
    </row>
    <row r="491" spans="1:7" x14ac:dyDescent="0.25">
      <c r="A491" s="15">
        <v>2</v>
      </c>
      <c r="B491" t="s">
        <v>32</v>
      </c>
      <c r="C491" s="17">
        <v>27</v>
      </c>
      <c r="D491" s="18">
        <v>146</v>
      </c>
      <c r="E491" s="6">
        <v>7.9202546296296302E-4</v>
      </c>
      <c r="F491" s="19">
        <v>57.87</v>
      </c>
      <c r="G491" s="13"/>
    </row>
    <row r="492" spans="1:7" x14ac:dyDescent="0.25">
      <c r="A492" s="15">
        <v>2</v>
      </c>
      <c r="B492" t="s">
        <v>32</v>
      </c>
      <c r="C492" s="17">
        <v>27</v>
      </c>
      <c r="D492" s="18">
        <v>146</v>
      </c>
      <c r="E492" s="6">
        <v>7.9234953703703705E-4</v>
      </c>
      <c r="F492" s="19">
        <v>57.84</v>
      </c>
      <c r="G492" s="13"/>
    </row>
    <row r="493" spans="1:7" x14ac:dyDescent="0.25">
      <c r="A493" s="15">
        <v>2</v>
      </c>
      <c r="B493" t="s">
        <v>32</v>
      </c>
      <c r="C493" s="17">
        <v>27</v>
      </c>
      <c r="D493" s="18">
        <v>146</v>
      </c>
      <c r="E493" s="6">
        <v>7.8531249999999999E-4</v>
      </c>
      <c r="F493" s="19">
        <v>58.36</v>
      </c>
      <c r="G493" s="13"/>
    </row>
    <row r="494" spans="1:7" x14ac:dyDescent="0.25">
      <c r="A494" s="15">
        <v>2</v>
      </c>
      <c r="B494" t="s">
        <v>32</v>
      </c>
      <c r="C494" s="17">
        <v>27</v>
      </c>
      <c r="D494" s="18">
        <v>146</v>
      </c>
      <c r="E494" s="6">
        <v>7.809490740740741E-4</v>
      </c>
      <c r="F494" s="19">
        <v>58.69</v>
      </c>
      <c r="G494" s="13"/>
    </row>
    <row r="495" spans="1:7" x14ac:dyDescent="0.25">
      <c r="A495" s="15">
        <v>2</v>
      </c>
      <c r="B495" t="s">
        <v>32</v>
      </c>
      <c r="C495" s="17">
        <v>27</v>
      </c>
      <c r="D495" s="18">
        <v>146</v>
      </c>
      <c r="E495" s="6">
        <v>7.7915509259259257E-4</v>
      </c>
      <c r="F495" s="19">
        <v>58.82</v>
      </c>
      <c r="G495" s="13"/>
    </row>
    <row r="496" spans="1:7" x14ac:dyDescent="0.25">
      <c r="A496" s="15">
        <v>2</v>
      </c>
      <c r="B496" t="s">
        <v>32</v>
      </c>
      <c r="C496" s="17">
        <v>27</v>
      </c>
      <c r="D496" s="18">
        <v>146</v>
      </c>
      <c r="E496" s="6">
        <v>7.8974537037037034E-4</v>
      </c>
      <c r="F496" s="19">
        <v>58.04</v>
      </c>
      <c r="G496" s="13"/>
    </row>
    <row r="497" spans="1:7" x14ac:dyDescent="0.25">
      <c r="A497" s="15">
        <v>2</v>
      </c>
      <c r="B497" t="s">
        <v>33</v>
      </c>
      <c r="C497" s="17">
        <v>18</v>
      </c>
      <c r="D497" s="18">
        <v>157</v>
      </c>
      <c r="E497" s="6">
        <v>8.1526620370370379E-4</v>
      </c>
      <c r="F497" s="19">
        <v>56.22</v>
      </c>
      <c r="G497" s="13"/>
    </row>
    <row r="498" spans="1:7" x14ac:dyDescent="0.25">
      <c r="A498" s="15">
        <v>2</v>
      </c>
      <c r="B498" t="s">
        <v>33</v>
      </c>
      <c r="C498" s="17">
        <v>18</v>
      </c>
      <c r="D498" s="18">
        <v>157</v>
      </c>
      <c r="E498" s="6">
        <v>7.7958333333333341E-4</v>
      </c>
      <c r="F498" s="19">
        <v>58.79</v>
      </c>
      <c r="G498" s="13"/>
    </row>
    <row r="499" spans="1:7" x14ac:dyDescent="0.25">
      <c r="A499" s="15">
        <v>2</v>
      </c>
      <c r="B499" t="s">
        <v>33</v>
      </c>
      <c r="C499" s="17">
        <v>18</v>
      </c>
      <c r="D499" s="18">
        <v>157</v>
      </c>
      <c r="E499" s="6">
        <v>7.754282407407407E-4</v>
      </c>
      <c r="F499" s="19">
        <v>59.11</v>
      </c>
      <c r="G499" s="13"/>
    </row>
    <row r="500" spans="1:7" x14ac:dyDescent="0.25">
      <c r="A500" s="15">
        <v>2</v>
      </c>
      <c r="B500" t="s">
        <v>33</v>
      </c>
      <c r="C500" s="17">
        <v>18</v>
      </c>
      <c r="D500" s="18">
        <v>157</v>
      </c>
      <c r="E500" s="6">
        <v>7.7726851851851839E-4</v>
      </c>
      <c r="F500" s="19">
        <v>58.97</v>
      </c>
      <c r="G500" s="13"/>
    </row>
    <row r="501" spans="1:7" x14ac:dyDescent="0.25">
      <c r="A501" s="15">
        <v>2</v>
      </c>
      <c r="B501" t="s">
        <v>33</v>
      </c>
      <c r="C501" s="17">
        <v>18</v>
      </c>
      <c r="D501" s="18">
        <v>157</v>
      </c>
      <c r="E501" s="6">
        <v>7.6762731481481484E-4</v>
      </c>
      <c r="F501" s="19">
        <v>59.71</v>
      </c>
      <c r="G501" s="13"/>
    </row>
    <row r="502" spans="1:7" x14ac:dyDescent="0.25">
      <c r="A502" s="15">
        <v>2</v>
      </c>
      <c r="B502" t="s">
        <v>33</v>
      </c>
      <c r="C502" s="17">
        <v>18</v>
      </c>
      <c r="D502" s="18">
        <v>157</v>
      </c>
      <c r="E502" s="6">
        <v>7.6958333333333338E-4</v>
      </c>
      <c r="F502" s="19">
        <v>59.56</v>
      </c>
      <c r="G502" s="13"/>
    </row>
    <row r="503" spans="1:7" x14ac:dyDescent="0.25">
      <c r="A503" s="15">
        <v>2</v>
      </c>
      <c r="B503" t="s">
        <v>33</v>
      </c>
      <c r="C503" s="17">
        <v>18</v>
      </c>
      <c r="D503" s="18">
        <v>157</v>
      </c>
      <c r="E503" s="6">
        <v>7.7090277777777791E-4</v>
      </c>
      <c r="F503" s="19">
        <v>59.45</v>
      </c>
      <c r="G503" s="13"/>
    </row>
    <row r="504" spans="1:7" x14ac:dyDescent="0.25">
      <c r="A504" s="15">
        <v>2</v>
      </c>
      <c r="B504" t="s">
        <v>33</v>
      </c>
      <c r="C504" s="17">
        <v>18</v>
      </c>
      <c r="D504" s="18">
        <v>157</v>
      </c>
      <c r="E504" s="6">
        <v>7.6729166666666666E-4</v>
      </c>
      <c r="F504" s="19">
        <v>59.73</v>
      </c>
      <c r="G504" s="13"/>
    </row>
    <row r="505" spans="1:7" x14ac:dyDescent="0.25">
      <c r="A505" s="15">
        <v>2</v>
      </c>
      <c r="B505" t="s">
        <v>33</v>
      </c>
      <c r="C505" s="17">
        <v>18</v>
      </c>
      <c r="D505" s="18">
        <v>157</v>
      </c>
      <c r="E505" s="6">
        <v>7.6048611111111108E-4</v>
      </c>
      <c r="F505" s="19">
        <v>60.27</v>
      </c>
      <c r="G505" s="13"/>
    </row>
    <row r="506" spans="1:7" x14ac:dyDescent="0.25">
      <c r="A506" s="15">
        <v>2</v>
      </c>
      <c r="B506" t="s">
        <v>33</v>
      </c>
      <c r="C506" s="17">
        <v>18</v>
      </c>
      <c r="D506" s="18">
        <v>157</v>
      </c>
      <c r="E506" s="6">
        <v>7.6672453703703701E-4</v>
      </c>
      <c r="F506" s="19">
        <v>59.78</v>
      </c>
      <c r="G506" s="13"/>
    </row>
    <row r="507" spans="1:7" x14ac:dyDescent="0.25">
      <c r="A507" s="15">
        <v>2</v>
      </c>
      <c r="B507" t="s">
        <v>33</v>
      </c>
      <c r="C507" s="17">
        <v>18</v>
      </c>
      <c r="D507" s="18">
        <v>157</v>
      </c>
      <c r="E507" s="6">
        <v>7.6163194444444444E-4</v>
      </c>
      <c r="F507" s="19">
        <v>60.18</v>
      </c>
      <c r="G507" s="13"/>
    </row>
    <row r="508" spans="1:7" x14ac:dyDescent="0.25">
      <c r="A508" s="15">
        <v>2</v>
      </c>
      <c r="B508" t="s">
        <v>33</v>
      </c>
      <c r="C508" s="17">
        <v>18</v>
      </c>
      <c r="D508" s="18">
        <v>157</v>
      </c>
      <c r="E508" s="6">
        <v>7.7033564814814814E-4</v>
      </c>
      <c r="F508" s="19">
        <v>59.5</v>
      </c>
      <c r="G508" s="13"/>
    </row>
    <row r="509" spans="1:7" x14ac:dyDescent="0.25">
      <c r="A509" s="15">
        <v>2</v>
      </c>
      <c r="B509" t="s">
        <v>33</v>
      </c>
      <c r="C509" s="17">
        <v>18</v>
      </c>
      <c r="D509" s="18">
        <v>157</v>
      </c>
      <c r="E509" s="6">
        <v>7.6134259259259265E-4</v>
      </c>
      <c r="F509" s="19">
        <v>60.2</v>
      </c>
      <c r="G509" s="13"/>
    </row>
    <row r="510" spans="1:7" x14ac:dyDescent="0.25">
      <c r="A510" s="15">
        <v>2</v>
      </c>
      <c r="B510" t="s">
        <v>33</v>
      </c>
      <c r="C510" s="17">
        <v>18</v>
      </c>
      <c r="D510" s="18">
        <v>157</v>
      </c>
      <c r="E510" s="6">
        <v>7.6233796296296293E-4</v>
      </c>
      <c r="F510" s="19">
        <v>60.12</v>
      </c>
      <c r="G510" s="13"/>
    </row>
    <row r="511" spans="1:7" x14ac:dyDescent="0.25">
      <c r="A511" s="15">
        <v>2</v>
      </c>
      <c r="B511" t="s">
        <v>33</v>
      </c>
      <c r="C511" s="17">
        <v>18</v>
      </c>
      <c r="D511" s="18">
        <v>157</v>
      </c>
      <c r="E511" s="6">
        <v>7.6490740740740729E-4</v>
      </c>
      <c r="F511" s="19">
        <v>59.92</v>
      </c>
      <c r="G511" s="13"/>
    </row>
    <row r="512" spans="1:7" x14ac:dyDescent="0.25">
      <c r="A512" s="15">
        <v>2</v>
      </c>
      <c r="B512" t="s">
        <v>33</v>
      </c>
      <c r="C512" s="17">
        <v>18</v>
      </c>
      <c r="D512" s="18">
        <v>157</v>
      </c>
      <c r="E512" s="6">
        <v>7.6363425925925915E-4</v>
      </c>
      <c r="F512" s="19">
        <v>60.02</v>
      </c>
      <c r="G512" s="13"/>
    </row>
    <row r="513" spans="1:7" x14ac:dyDescent="0.25">
      <c r="A513" s="15">
        <v>2</v>
      </c>
      <c r="B513" t="s">
        <v>33</v>
      </c>
      <c r="C513" s="17">
        <v>18</v>
      </c>
      <c r="D513" s="18">
        <v>157</v>
      </c>
      <c r="E513" s="6">
        <v>7.6714120370370358E-4</v>
      </c>
      <c r="F513" s="19">
        <v>59.75</v>
      </c>
      <c r="G513" s="13"/>
    </row>
    <row r="514" spans="1:7" x14ac:dyDescent="0.25">
      <c r="A514" s="15">
        <v>2</v>
      </c>
      <c r="B514" t="s">
        <v>33</v>
      </c>
      <c r="C514" s="17">
        <v>18</v>
      </c>
      <c r="D514" s="18">
        <v>157</v>
      </c>
      <c r="E514" s="6">
        <v>7.6543981481481482E-4</v>
      </c>
      <c r="F514" s="19">
        <v>59.88</v>
      </c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objects="1" scenarios="1" selectLockedCells="1"/>
  <mergeCells count="1">
    <mergeCell ref="A1:G1"/>
  </mergeCells>
  <conditionalFormatting sqref="B2:B33">
    <cfRule type="cellIs" dxfId="2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ETAPA 10</vt:lpstr>
      <vt:lpstr>ETAPA 9</vt:lpstr>
      <vt:lpstr>ETAPA 8</vt:lpstr>
      <vt:lpstr>ETAPA 7</vt:lpstr>
      <vt:lpstr>ETAPA 06</vt:lpstr>
      <vt:lpstr>ETAPA 5</vt:lpstr>
      <vt:lpstr>ETAPA 4</vt:lpstr>
      <vt:lpstr>ETAPA 3</vt:lpstr>
      <vt:lpstr>ETAPA 2</vt:lpstr>
      <vt:lpstr>ETAPA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APARECIDO ARANTES DE FARIA</cp:lastModifiedBy>
  <cp:lastPrinted>2016-12-08T23:30:29Z</cp:lastPrinted>
  <dcterms:created xsi:type="dcterms:W3CDTF">2016-08-10T18:27:00Z</dcterms:created>
  <dcterms:modified xsi:type="dcterms:W3CDTF">2023-10-12T02:09:10Z</dcterms:modified>
</cp:coreProperties>
</file>